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19200" windowHeight="11460"/>
  </bookViews>
  <sheets>
    <sheet name="Charity Cup" sheetId="1" r:id="rId1"/>
  </sheets>
  <definedNames>
    <definedName name="_xlnm.Print_Area" localSheetId="0">'Charity Cup'!$B$2:$K$74</definedName>
  </definedNames>
  <calcPr calcId="162913" concurrentCalc="0"/>
</workbook>
</file>

<file path=xl/calcChain.xml><?xml version="1.0" encoding="utf-8"?>
<calcChain xmlns="http://schemas.openxmlformats.org/spreadsheetml/2006/main">
  <c r="J17" i="1" l="1"/>
  <c r="J18" i="1"/>
  <c r="J19" i="1"/>
  <c r="K17" i="1"/>
  <c r="K18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73" i="1"/>
  <c r="F64" i="1"/>
  <c r="F65" i="1"/>
  <c r="F66" i="1"/>
  <c r="F67" i="1"/>
  <c r="F68" i="1"/>
  <c r="F69" i="1"/>
  <c r="F70" i="1"/>
  <c r="F71" i="1"/>
  <c r="F63" i="1"/>
</calcChain>
</file>

<file path=xl/sharedStrings.xml><?xml version="1.0" encoding="utf-8"?>
<sst xmlns="http://schemas.openxmlformats.org/spreadsheetml/2006/main" count="128" uniqueCount="98">
  <si>
    <t>CHARITY CUP COMPETITION</t>
  </si>
  <si>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</si>
  <si>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</si>
  <si>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</si>
  <si>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</si>
  <si>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</si>
  <si>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</si>
  <si>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</si>
  <si>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</si>
  <si>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</si>
  <si>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</si>
  <si>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</si>
  <si>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</si>
  <si>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</si>
  <si>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</si>
  <si>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</si>
  <si>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</si>
  <si>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</si>
  <si>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</si>
  <si>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</si>
  <si>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</si>
  <si>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</si>
  <si>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</si>
  <si>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</si>
  <si>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</si>
  <si>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</si>
  <si>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</si>
  <si>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</si>
  <si>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</si>
  <si>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</si>
  <si>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</si>
  <si>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</si>
  <si>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</si>
  <si>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</si>
  <si>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</si>
  <si>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</si>
  <si>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</si>
  <si>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</si>
  <si>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</si>
  <si>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</si>
  <si>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</si>
  <si>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ROUND 1</t>
  </si>
  <si>
    <t>Mr G Bowland,Corner Croft, Main Street, Staveley, HG5 9JY</t>
  </si>
  <si>
    <t>16th October 2017</t>
  </si>
  <si>
    <t>Telephone 01423 340107 (H) or 07903 810132 (M) email: grahambowland11@gmail.com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</si>
  <si>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</si>
  <si>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</si>
  <si>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</si>
  <si>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</si>
  <si>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</si>
  <si>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</si>
  <si>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</si>
  <si>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A Division 4 player cannot give more than 15 points start to a Division 4 player</t>
  </si>
  <si>
    <t>(except if a division 4 player has a negative handicap and then its a 16 points start)</t>
  </si>
  <si>
    <t>0-3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</si>
  <si>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</si>
  <si>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</si>
  <si>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</si>
  <si>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</si>
  <si>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</si>
  <si>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</si>
  <si>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</si>
  <si>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</si>
  <si>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</si>
  <si>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31-34</t>
  </si>
  <si>
    <t>35-39</t>
  </si>
  <si>
    <t>40-44</t>
  </si>
  <si>
    <t>45-49</t>
  </si>
  <si>
    <t>50-54</t>
  </si>
  <si>
    <t>55-59</t>
  </si>
  <si>
    <t>60-64</t>
  </si>
  <si>
    <t>65+</t>
  </si>
  <si>
    <t>Division</t>
  </si>
  <si>
    <t>Home Team Player:</t>
  </si>
  <si>
    <t>Away Team Player:</t>
  </si>
  <si>
    <t>John Baker</t>
  </si>
  <si>
    <t>Earl Williams</t>
  </si>
  <si>
    <t>Pete Cartledge</t>
  </si>
  <si>
    <t>Sam Joia</t>
  </si>
  <si>
    <t>Alfie Rowell</t>
  </si>
  <si>
    <t>Eshann Saeed</t>
  </si>
  <si>
    <t>Handicap against Div 3 Player</t>
  </si>
  <si>
    <t>Handicap against Div 4 Player</t>
  </si>
  <si>
    <t>BOSTON SPA A</t>
  </si>
  <si>
    <t>SPA D</t>
  </si>
  <si>
    <t>21-19</t>
  </si>
  <si>
    <t>8-21</t>
  </si>
  <si>
    <t>21-3</t>
  </si>
  <si>
    <t>21-17</t>
  </si>
  <si>
    <t>21-12</t>
  </si>
  <si>
    <t>21-4</t>
  </si>
  <si>
    <t>21-2</t>
  </si>
  <si>
    <t>15-21</t>
  </si>
  <si>
    <t>11-21</t>
  </si>
  <si>
    <t>21-6</t>
  </si>
  <si>
    <t>21-11</t>
  </si>
  <si>
    <t>21-10</t>
  </si>
  <si>
    <t>21-5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</si>
</sst>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13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6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/>
    <xf numFmtId="0" fontId="4" fillId="0" borderId="17" xfId="0" applyFont="1" applyBorder="1"/>
    <xf numFmtId="0" fontId="2" fillId="0" borderId="19" xfId="0" applyFont="1" applyBorder="1"/>
    <xf numFmtId="0" fontId="4" fillId="0" borderId="12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1" fillId="0" borderId="24" xfId="0" applyFont="1" applyBorder="1"/>
    <xf numFmtId="0" fontId="2" fillId="0" borderId="25" xfId="0" applyFont="1" applyBorder="1"/>
    <xf numFmtId="0" fontId="4" fillId="0" borderId="29" xfId="0" applyFont="1" applyBorder="1"/>
    <xf numFmtId="0" fontId="0" fillId="0" borderId="28" xfId="0" applyFont="1" applyBorder="1" applyAlignment="1"/>
    <xf numFmtId="0" fontId="4" fillId="0" borderId="30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31" xfId="0" applyFont="1" applyBorder="1"/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2" xfId="0" applyFont="1" applyBorder="1"/>
    <xf numFmtId="0" fontId="3" fillId="0" borderId="33" xfId="0" applyFont="1" applyBorder="1"/>
    <xf numFmtId="0" fontId="0" fillId="0" borderId="0" xfId="0" applyFont="1" applyBorder="1" applyAlignment="1"/>
    <xf numFmtId="0" fontId="3" fillId="0" borderId="28" xfId="0" applyFont="1" applyBorder="1"/>
    <xf numFmtId="0" fontId="4" fillId="0" borderId="2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19" xfId="0" applyFont="1" applyBorder="1" applyAlignment="1"/>
    <xf numFmtId="0" fontId="4" fillId="0" borderId="40" xfId="0" applyFont="1" applyBorder="1" applyAlignment="1">
      <alignment horizontal="center"/>
    </xf>
    <xf numFmtId="0" fontId="2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/>
    <xf numFmtId="0" fontId="4" fillId="0" borderId="46" xfId="0" applyFont="1" applyBorder="1"/>
    <xf numFmtId="0" fontId="2" fillId="0" borderId="47" xfId="0" applyFont="1" applyBorder="1"/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6" xfId="0" applyFont="1" applyBorder="1"/>
    <xf numFmtId="0" fontId="4" fillId="0" borderId="28" xfId="0" applyFont="1" applyBorder="1"/>
    <xf numFmtId="0" fontId="4" fillId="0" borderId="28" xfId="0" applyFont="1" applyBorder="1" applyAlignment="1"/>
    <xf numFmtId="0" fontId="4" fillId="0" borderId="5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4" fillId="2" borderId="55" xfId="0" applyFont="1" applyFill="1" applyBorder="1"/>
    <xf numFmtId="0" fontId="2" fillId="0" borderId="28" xfId="0" applyFont="1" applyBorder="1"/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6" fillId="0" borderId="28" xfId="0" applyFont="1" applyBorder="1" applyAlignment="1">
      <alignment horizontal="right" wrapText="1"/>
    </xf>
    <xf numFmtId="0" fontId="0" fillId="0" borderId="30" xfId="0" applyFont="1" applyBorder="1" applyAlignment="1"/>
    <xf numFmtId="0" fontId="3" fillId="0" borderId="34" xfId="0" applyFont="1" applyBorder="1"/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/>
    </xf>
    <xf numFmtId="16" fontId="6" fillId="0" borderId="36" xfId="0" quotePrefix="1" applyNumberFormat="1" applyFont="1" applyBorder="1" applyAlignment="1">
      <alignment horizontal="center"/>
    </xf>
    <xf numFmtId="17" fontId="6" fillId="0" borderId="36" xfId="0" quotePrefix="1" applyNumberFormat="1" applyFont="1" applyBorder="1" applyAlignment="1">
      <alignment horizontal="center"/>
    </xf>
    <xf numFmtId="0" fontId="6" fillId="0" borderId="38" xfId="0" quotePrefix="1" applyFont="1" applyBorder="1" applyAlignment="1">
      <alignment horizontal="center"/>
    </xf>
    <xf numFmtId="0" fontId="6" fillId="0" borderId="19" xfId="0" quotePrefix="1" applyFont="1" applyBorder="1" applyAlignment="1">
      <alignment horizontal="center"/>
    </xf>
    <xf numFmtId="0" fontId="6" fillId="0" borderId="39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59" xfId="0" quotePrefix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/>
    <xf numFmtId="16" fontId="0" fillId="0" borderId="0" xfId="0" quotePrefix="1" applyNumberFormat="1"/>
    <xf numFmtId="0" fontId="0" fillId="0" borderId="0" xfId="0" quotePrefix="1"/>
    <xf numFmtId="0" fontId="4" fillId="0" borderId="27" xfId="0" applyFont="1" applyBorder="1" applyAlignment="1"/>
    <xf numFmtId="0" fontId="4" fillId="0" borderId="18" xfId="0" applyFont="1" applyBorder="1" applyAlignment="1"/>
    <xf numFmtId="0" fontId="4" fillId="0" borderId="1" xfId="0" applyFont="1" applyBorder="1" applyAlignment="1">
      <alignment horizontal="right"/>
    </xf>
    <xf numFmtId="0" fontId="4" fillId="0" borderId="64" xfId="0" applyFont="1" applyBorder="1"/>
    <xf numFmtId="0" fontId="4" fillId="0" borderId="40" xfId="0" applyFont="1" applyBorder="1"/>
    <xf numFmtId="0" fontId="4" fillId="0" borderId="65" xfId="0" applyFont="1" applyBorder="1"/>
    <xf numFmtId="0" fontId="0" fillId="0" borderId="0" xfId="0" applyFill="1" applyBorder="1"/>
    <xf numFmtId="0" fontId="14" fillId="0" borderId="0" xfId="0" applyFont="1" applyBorder="1" applyAlignment="1">
      <alignment vertical="center"/>
    </xf>
    <xf numFmtId="0" fontId="4" fillId="0" borderId="48" xfId="0" applyFont="1" applyBorder="1" applyAlignment="1">
      <alignment horizontal="center" wrapText="1"/>
    </xf>
    <xf numFmtId="0" fontId="15" fillId="0" borderId="0" xfId="0" applyFont="1" applyBorder="1"/>
    <xf numFmtId="0" fontId="1" fillId="0" borderId="25" xfId="0" applyFont="1" applyBorder="1"/>
    <xf numFmtId="0" fontId="4" fillId="0" borderId="69" xfId="0" applyFont="1" applyBorder="1" applyAlignment="1">
      <alignment horizontal="center"/>
    </xf>
    <xf numFmtId="0" fontId="4" fillId="0" borderId="70" xfId="0" applyFont="1" applyBorder="1"/>
    <xf numFmtId="0" fontId="4" fillId="0" borderId="71" xfId="0" applyFont="1" applyBorder="1" applyAlignment="1">
      <alignment horizontal="left"/>
    </xf>
    <xf numFmtId="0" fontId="4" fillId="0" borderId="72" xfId="0" applyFont="1" applyBorder="1"/>
    <xf numFmtId="0" fontId="4" fillId="0" borderId="73" xfId="0" applyFont="1" applyBorder="1"/>
    <xf numFmtId="0" fontId="4" fillId="0" borderId="74" xfId="0" applyFont="1" applyBorder="1" applyAlignment="1">
      <alignment horizontal="center"/>
    </xf>
    <xf numFmtId="0" fontId="4" fillId="0" borderId="75" xfId="0" applyFont="1" applyBorder="1"/>
    <xf numFmtId="0" fontId="4" fillId="0" borderId="7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7" fontId="4" fillId="0" borderId="4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4" fillId="0" borderId="4" xfId="0" quotePrefix="1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0"/>
  <sheetViews>
    <sheetView tabSelected="1" workbookViewId="0">
      <selection activeCell="E13" sqref="E13"/>
    </sheetView>
  </sheetViews>
  <sheetFormatPr defaultColWidth="17.28515625" defaultRowHeight="15" customHeight="1" x14ac:dyDescent="0.2"/>
  <cols>
    <col min="2" max="2" width="3.5703125" customWidth="1"/>
    <col min="3" max="6" width="12.7109375" customWidth="1"/>
    <col min="7" max="7" width="6.42578125" customWidth="1"/>
    <col min="8" max="8" width="16" customWidth="1"/>
    <col min="9" max="11" width="12.71093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x14ac:dyDescent="0.25">
      <c r="B2" s="35" t="s">
        <v>0</v>
      </c>
      <c r="C2" s="36"/>
      <c r="D2" s="36"/>
      <c r="E2" s="36"/>
      <c r="F2" s="36"/>
      <c r="G2" s="36"/>
      <c r="H2" s="123" t="s">
        <v>41</v>
      </c>
      <c r="I2" s="36"/>
      <c r="J2" s="36"/>
      <c r="K2" s="75"/>
      <c r="L2" s="1"/>
      <c r="M2" s="1"/>
      <c r="N2" s="1"/>
      <c r="O2" s="1"/>
      <c r="P2" s="1"/>
    </row>
    <row r="3" spans="2:24" ht="16.5" customHeight="1" thickBot="1" x14ac:dyDescent="0.3">
      <c r="B3" s="39"/>
      <c r="C3" s="122"/>
      <c r="D3" s="16"/>
      <c r="E3" s="16"/>
      <c r="F3" s="16"/>
      <c r="G3" s="16"/>
      <c r="H3" s="22"/>
      <c r="I3" s="16"/>
      <c r="J3" s="16"/>
      <c r="K3" s="83"/>
      <c r="L3" s="15"/>
      <c r="M3" s="15"/>
      <c r="N3" s="15"/>
      <c r="O3" s="15"/>
      <c r="P3" s="15"/>
    </row>
    <row r="4" spans="2:24" ht="16.5" customHeight="1" thickBot="1" x14ac:dyDescent="0.3">
      <c r="B4" s="138" t="s">
        <v>83</v>
      </c>
      <c r="C4" s="139"/>
      <c r="D4" s="139"/>
      <c r="E4" s="139"/>
      <c r="F4" s="140"/>
      <c r="G4" s="138" t="s">
        <v>84</v>
      </c>
      <c r="H4" s="139"/>
      <c r="I4" s="139"/>
      <c r="J4" s="139"/>
      <c r="K4" s="140"/>
      <c r="L4" s="15"/>
      <c r="M4" s="15"/>
      <c r="N4" s="15"/>
      <c r="O4" s="15"/>
      <c r="P4" s="15"/>
    </row>
    <row r="5" spans="2:24" ht="43.5" customHeight="1" x14ac:dyDescent="0.25">
      <c r="B5" s="113" t="s">
        <v>73</v>
      </c>
      <c r="C5" s="114"/>
      <c r="D5" s="114"/>
      <c r="E5" s="115" t="s">
        <v>72</v>
      </c>
      <c r="F5" s="91" t="s">
        <v>15</v>
      </c>
      <c r="G5" s="113" t="s">
        <v>74</v>
      </c>
      <c r="H5" s="114"/>
      <c r="I5" s="115" t="s">
        <v>72</v>
      </c>
      <c r="J5" s="121" t="s">
        <v>81</v>
      </c>
      <c r="K5" s="121" t="s">
        <v>82</v>
      </c>
      <c r="L5" s="2"/>
      <c r="M5" s="119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5.75" customHeight="1" x14ac:dyDescent="0.25">
      <c r="B6" s="37">
        <v>1</v>
      </c>
      <c r="C6" s="52" t="s">
        <v>75</v>
      </c>
      <c r="D6" s="4"/>
      <c r="E6" s="117">
        <v>3</v>
      </c>
      <c r="F6" s="124">
        <v>0</v>
      </c>
      <c r="G6" s="37">
        <v>1</v>
      </c>
      <c r="H6" s="52" t="s">
        <v>78</v>
      </c>
      <c r="I6" s="116">
        <v>4</v>
      </c>
      <c r="J6" s="79">
        <v>54</v>
      </c>
      <c r="K6" s="79">
        <v>0</v>
      </c>
      <c r="L6" s="1"/>
      <c r="M6" s="120"/>
      <c r="N6" s="1"/>
      <c r="O6" s="1"/>
      <c r="P6" s="1"/>
    </row>
    <row r="7" spans="2:24" ht="15.75" customHeight="1" x14ac:dyDescent="0.25">
      <c r="B7" s="37">
        <v>2</v>
      </c>
      <c r="C7" s="52" t="s">
        <v>76</v>
      </c>
      <c r="D7" s="4"/>
      <c r="E7" s="118">
        <v>3</v>
      </c>
      <c r="F7" s="124">
        <v>28</v>
      </c>
      <c r="G7" s="37">
        <v>2</v>
      </c>
      <c r="H7" s="52" t="s">
        <v>80</v>
      </c>
      <c r="I7" s="116">
        <v>4</v>
      </c>
      <c r="J7" s="79">
        <v>71</v>
      </c>
      <c r="K7" s="79">
        <v>32</v>
      </c>
      <c r="L7" s="1"/>
      <c r="M7" s="120"/>
      <c r="N7" s="1"/>
      <c r="O7" s="1"/>
      <c r="P7" s="1"/>
    </row>
    <row r="8" spans="2:24" ht="15.75" customHeight="1" thickBot="1" x14ac:dyDescent="0.3">
      <c r="B8" s="125">
        <v>3</v>
      </c>
      <c r="C8" s="126" t="s">
        <v>77</v>
      </c>
      <c r="D8" s="127"/>
      <c r="E8" s="128">
        <v>4</v>
      </c>
      <c r="F8" s="129">
        <v>21</v>
      </c>
      <c r="G8" s="125">
        <v>3</v>
      </c>
      <c r="H8" s="126" t="s">
        <v>79</v>
      </c>
      <c r="I8" s="130">
        <v>4</v>
      </c>
      <c r="J8" s="131">
        <v>75</v>
      </c>
      <c r="K8" s="131">
        <v>36</v>
      </c>
      <c r="L8" s="1"/>
      <c r="M8" s="1"/>
      <c r="N8" s="1"/>
      <c r="O8" s="1"/>
      <c r="P8" s="1"/>
    </row>
    <row r="9" spans="2:24" ht="15.75" customHeight="1" x14ac:dyDescent="0.25">
      <c r="B9" s="39"/>
      <c r="C9" s="21"/>
      <c r="D9" s="22"/>
      <c r="E9" s="22"/>
      <c r="F9" s="22"/>
      <c r="G9" s="22"/>
      <c r="H9" s="22"/>
      <c r="I9" s="22"/>
      <c r="J9" s="23"/>
      <c r="K9" s="76"/>
      <c r="L9" s="15"/>
      <c r="M9" s="15"/>
      <c r="N9" s="15"/>
      <c r="O9" s="15"/>
      <c r="P9" s="15"/>
    </row>
    <row r="10" spans="2:24" ht="15.75" customHeight="1" x14ac:dyDescent="0.25">
      <c r="B10" s="39"/>
      <c r="C10" s="21"/>
      <c r="D10" s="22"/>
      <c r="E10" s="22"/>
      <c r="F10" s="22"/>
      <c r="G10" s="22"/>
      <c r="H10" s="22"/>
      <c r="I10" s="50"/>
      <c r="J10" s="30" t="s">
        <v>17</v>
      </c>
      <c r="K10" s="77"/>
      <c r="L10" s="15"/>
      <c r="M10" s="15"/>
      <c r="N10" s="15"/>
      <c r="O10" s="15"/>
      <c r="P10" s="15"/>
    </row>
    <row r="11" spans="2:24" ht="15.75" customHeight="1" x14ac:dyDescent="0.25">
      <c r="B11" s="39"/>
      <c r="C11" s="21"/>
      <c r="D11" s="22"/>
      <c r="E11" s="22"/>
      <c r="F11" s="22"/>
      <c r="G11" s="22"/>
      <c r="H11" s="22"/>
      <c r="I11" s="50"/>
      <c r="J11" s="29" t="s">
        <v>1</v>
      </c>
      <c r="K11" s="78" t="s">
        <v>2</v>
      </c>
      <c r="L11" s="15"/>
      <c r="M11" s="15"/>
      <c r="N11" s="15"/>
      <c r="O11" s="15"/>
      <c r="P11" s="15"/>
    </row>
    <row r="12" spans="2:24" ht="15.75" customHeight="1" x14ac:dyDescent="0.25">
      <c r="B12" s="39"/>
      <c r="C12" s="16"/>
      <c r="D12" s="16"/>
      <c r="E12" s="16"/>
      <c r="F12" s="16"/>
      <c r="G12" s="16"/>
      <c r="H12" s="16"/>
      <c r="I12" s="50"/>
      <c r="J12" s="5" t="s">
        <v>5</v>
      </c>
      <c r="K12" s="79" t="s">
        <v>5</v>
      </c>
      <c r="L12" s="1"/>
      <c r="M12" s="1"/>
      <c r="N12" s="1"/>
      <c r="O12" s="1"/>
      <c r="P12" s="1"/>
    </row>
    <row r="13" spans="2:24" ht="15.75" customHeight="1" x14ac:dyDescent="0.25">
      <c r="B13" s="39"/>
      <c r="C13" s="16"/>
      <c r="D13" s="16"/>
      <c r="E13" s="16"/>
      <c r="F13" s="50"/>
      <c r="G13" s="50"/>
      <c r="H13" s="63" t="s">
        <v>23</v>
      </c>
      <c r="I13" s="25"/>
      <c r="J13" s="64"/>
      <c r="K13" s="132">
        <v>156</v>
      </c>
      <c r="L13" s="15"/>
      <c r="M13" s="15"/>
      <c r="N13" s="15"/>
      <c r="O13" s="15"/>
      <c r="P13" s="15"/>
    </row>
    <row r="14" spans="2:24" ht="15.75" customHeight="1" x14ac:dyDescent="0.25">
      <c r="B14" s="39"/>
      <c r="C14" s="16"/>
      <c r="D14" s="16"/>
      <c r="E14" s="16"/>
      <c r="F14" s="16"/>
      <c r="G14" s="16"/>
      <c r="H14" s="16"/>
      <c r="I14" s="50"/>
      <c r="J14" s="65"/>
      <c r="K14" s="80"/>
      <c r="L14" s="15"/>
      <c r="M14" s="15"/>
      <c r="N14" s="15"/>
      <c r="O14" s="15"/>
      <c r="P14" s="15"/>
    </row>
    <row r="15" spans="2:24" ht="15.75" customHeight="1" x14ac:dyDescent="0.25">
      <c r="B15" s="39"/>
      <c r="C15" s="16"/>
      <c r="D15" s="16"/>
      <c r="E15" s="22"/>
      <c r="F15" s="28" t="s">
        <v>3</v>
      </c>
      <c r="G15" s="27"/>
      <c r="H15" s="27" t="s">
        <v>3</v>
      </c>
      <c r="I15" s="50"/>
      <c r="J15" s="66"/>
      <c r="K15" s="81"/>
      <c r="L15" s="1"/>
      <c r="M15" s="1"/>
      <c r="N15" s="1"/>
      <c r="O15" s="1"/>
      <c r="P15" s="1"/>
    </row>
    <row r="16" spans="2:24" ht="15.75" customHeight="1" x14ac:dyDescent="0.25">
      <c r="B16" s="40"/>
      <c r="C16" s="5" t="s">
        <v>4</v>
      </c>
      <c r="D16" s="5" t="s">
        <v>30</v>
      </c>
      <c r="E16" s="5" t="s">
        <v>31</v>
      </c>
      <c r="F16" s="26" t="s">
        <v>1</v>
      </c>
      <c r="G16" s="24"/>
      <c r="H16" s="23" t="s">
        <v>2</v>
      </c>
      <c r="I16" s="50"/>
      <c r="J16" s="67"/>
      <c r="K16" s="82"/>
      <c r="L16" s="1"/>
      <c r="M16" s="1"/>
      <c r="N16" s="1"/>
      <c r="O16" s="1"/>
      <c r="P16" s="1"/>
    </row>
    <row r="17" spans="2:16" ht="15.75" customHeight="1" x14ac:dyDescent="0.25">
      <c r="B17" s="40"/>
      <c r="C17" s="5" t="s">
        <v>6</v>
      </c>
      <c r="D17" s="5" t="s">
        <v>85</v>
      </c>
      <c r="E17" s="133" t="s">
        <v>86</v>
      </c>
      <c r="F17" s="3">
        <v>29</v>
      </c>
      <c r="G17" s="134"/>
      <c r="H17" s="5">
        <v>40</v>
      </c>
      <c r="I17" s="50"/>
      <c r="J17" s="136">
        <f>F17</f>
        <v>29</v>
      </c>
      <c r="K17" s="90">
        <f>H17+K13</f>
        <v>196</v>
      </c>
      <c r="L17" s="1"/>
      <c r="M17" s="1"/>
      <c r="N17" s="1"/>
      <c r="O17" s="1"/>
      <c r="P17" s="1"/>
    </row>
    <row r="18" spans="2:16" ht="15.75" customHeight="1" x14ac:dyDescent="0.25">
      <c r="B18" s="40"/>
      <c r="C18" s="5" t="s">
        <v>7</v>
      </c>
      <c r="D18" s="135" t="s">
        <v>87</v>
      </c>
      <c r="E18" s="135" t="s">
        <v>87</v>
      </c>
      <c r="F18" s="3">
        <v>42</v>
      </c>
      <c r="G18" s="134"/>
      <c r="H18" s="5">
        <v>6</v>
      </c>
      <c r="I18" s="50"/>
      <c r="J18" s="5">
        <f>F18+J17</f>
        <v>71</v>
      </c>
      <c r="K18" s="79">
        <f>H18+K17</f>
        <v>202</v>
      </c>
      <c r="L18" s="1"/>
      <c r="M18" s="1"/>
      <c r="N18" s="1"/>
      <c r="O18" s="1"/>
      <c r="P18" s="1"/>
    </row>
    <row r="19" spans="2:16" ht="15.75" customHeight="1" x14ac:dyDescent="0.25">
      <c r="B19" s="40"/>
      <c r="C19" s="5" t="s">
        <v>8</v>
      </c>
      <c r="D19" s="5" t="s">
        <v>88</v>
      </c>
      <c r="E19" s="135" t="s">
        <v>89</v>
      </c>
      <c r="F19" s="3">
        <v>42</v>
      </c>
      <c r="G19" s="134"/>
      <c r="H19" s="5">
        <v>29</v>
      </c>
      <c r="I19" s="50"/>
      <c r="J19" s="5">
        <f t="shared" ref="J19:J25" si="0">F19+J18</f>
        <v>113</v>
      </c>
      <c r="K19" s="79">
        <f t="shared" ref="K19:K25" si="1">H19+K18</f>
        <v>231</v>
      </c>
      <c r="L19" s="1"/>
      <c r="M19" s="1"/>
      <c r="N19" s="1"/>
      <c r="O19" s="1"/>
      <c r="P19" s="1"/>
    </row>
    <row r="20" spans="2:16" ht="15.75" customHeight="1" x14ac:dyDescent="0.25">
      <c r="B20" s="40"/>
      <c r="C20" s="5" t="s">
        <v>9</v>
      </c>
      <c r="D20" s="135" t="s">
        <v>90</v>
      </c>
      <c r="E20" s="135" t="s">
        <v>91</v>
      </c>
      <c r="F20" s="3">
        <v>42</v>
      </c>
      <c r="G20" s="134"/>
      <c r="H20" s="5">
        <v>6</v>
      </c>
      <c r="I20" s="50"/>
      <c r="J20" s="5">
        <f t="shared" si="0"/>
        <v>155</v>
      </c>
      <c r="K20" s="79">
        <f t="shared" si="1"/>
        <v>237</v>
      </c>
      <c r="L20" s="1"/>
      <c r="M20" s="1"/>
      <c r="N20" s="1"/>
      <c r="O20" s="1"/>
      <c r="P20" s="1"/>
    </row>
    <row r="21" spans="2:16" ht="15.75" customHeight="1" x14ac:dyDescent="0.25">
      <c r="B21" s="40"/>
      <c r="C21" s="5" t="s">
        <v>10</v>
      </c>
      <c r="D21" s="5" t="s">
        <v>92</v>
      </c>
      <c r="E21" s="133" t="s">
        <v>93</v>
      </c>
      <c r="F21" s="3">
        <v>26</v>
      </c>
      <c r="G21" s="134"/>
      <c r="H21" s="5">
        <v>42</v>
      </c>
      <c r="I21" s="50"/>
      <c r="J21" s="5">
        <f t="shared" si="0"/>
        <v>181</v>
      </c>
      <c r="K21" s="79">
        <f t="shared" si="1"/>
        <v>279</v>
      </c>
      <c r="L21" s="1"/>
      <c r="M21" s="1"/>
      <c r="N21" s="1"/>
      <c r="O21" s="1"/>
      <c r="P21" s="1"/>
    </row>
    <row r="22" spans="2:16" ht="15.75" customHeight="1" x14ac:dyDescent="0.25">
      <c r="B22" s="40"/>
      <c r="C22" s="5" t="s">
        <v>11</v>
      </c>
      <c r="D22" s="135" t="s">
        <v>94</v>
      </c>
      <c r="E22" s="135" t="s">
        <v>91</v>
      </c>
      <c r="F22" s="3">
        <v>42</v>
      </c>
      <c r="G22" s="134"/>
      <c r="H22" s="5">
        <v>8</v>
      </c>
      <c r="I22" s="50"/>
      <c r="J22" s="5">
        <f t="shared" si="0"/>
        <v>223</v>
      </c>
      <c r="K22" s="79">
        <f t="shared" si="1"/>
        <v>287</v>
      </c>
      <c r="L22" s="1"/>
      <c r="M22" s="1"/>
      <c r="N22" s="1"/>
      <c r="O22" s="1"/>
      <c r="P22" s="1"/>
    </row>
    <row r="23" spans="2:16" ht="15.75" customHeight="1" x14ac:dyDescent="0.25">
      <c r="B23" s="40"/>
      <c r="C23" s="5" t="s">
        <v>12</v>
      </c>
      <c r="D23" s="135" t="s">
        <v>87</v>
      </c>
      <c r="E23" s="135" t="s">
        <v>89</v>
      </c>
      <c r="F23" s="3">
        <v>42</v>
      </c>
      <c r="G23" s="134"/>
      <c r="H23" s="5">
        <v>15</v>
      </c>
      <c r="I23" s="50"/>
      <c r="J23" s="5">
        <f t="shared" si="0"/>
        <v>265</v>
      </c>
      <c r="K23" s="79">
        <f t="shared" si="1"/>
        <v>302</v>
      </c>
      <c r="L23" s="1"/>
      <c r="M23" s="1"/>
      <c r="N23" s="1"/>
      <c r="O23" s="1"/>
      <c r="P23" s="1"/>
    </row>
    <row r="24" spans="2:16" ht="15.75" customHeight="1" x14ac:dyDescent="0.25">
      <c r="B24" s="40"/>
      <c r="C24" s="5" t="s">
        <v>13</v>
      </c>
      <c r="D24" s="135" t="s">
        <v>95</v>
      </c>
      <c r="E24" s="137" t="s">
        <v>96</v>
      </c>
      <c r="F24" s="3">
        <v>42</v>
      </c>
      <c r="G24" s="134"/>
      <c r="H24" s="5">
        <v>21</v>
      </c>
      <c r="I24" s="50"/>
      <c r="J24" s="5">
        <f t="shared" si="0"/>
        <v>307</v>
      </c>
      <c r="K24" s="79">
        <f t="shared" si="1"/>
        <v>323</v>
      </c>
      <c r="L24" s="1"/>
      <c r="M24" s="1"/>
      <c r="N24" s="1"/>
      <c r="O24" s="1"/>
      <c r="P24" s="1"/>
    </row>
    <row r="25" spans="2:16" ht="15.75" customHeight="1" x14ac:dyDescent="0.25">
      <c r="B25" s="40"/>
      <c r="C25" s="70" t="s">
        <v>14</v>
      </c>
      <c r="D25" s="137" t="s">
        <v>97</v>
      </c>
      <c r="E25" s="135" t="s">
        <v>87</v>
      </c>
      <c r="F25" s="3">
        <v>42</v>
      </c>
      <c r="G25" s="134"/>
      <c r="H25" s="5">
        <v>8</v>
      </c>
      <c r="I25" s="50"/>
      <c r="J25" s="5">
        <f t="shared" si="0"/>
        <v>349</v>
      </c>
      <c r="K25" s="79">
        <f t="shared" si="1"/>
        <v>331</v>
      </c>
      <c r="L25" s="1"/>
      <c r="M25" s="1"/>
      <c r="N25" s="1"/>
      <c r="O25" s="1"/>
      <c r="P25" s="1"/>
    </row>
    <row r="26" spans="2:16" ht="16.5" customHeight="1" x14ac:dyDescent="0.25">
      <c r="B26" s="39"/>
      <c r="C26" s="21"/>
      <c r="D26" s="68" t="s">
        <v>20</v>
      </c>
      <c r="E26" s="7"/>
      <c r="F26" s="7"/>
      <c r="G26" s="8"/>
      <c r="H26" s="16"/>
      <c r="I26" s="16"/>
      <c r="J26" s="16"/>
      <c r="K26" s="83"/>
      <c r="L26" s="1"/>
      <c r="M26" s="1"/>
      <c r="N26" s="1"/>
      <c r="O26" s="1"/>
      <c r="P26" s="1"/>
    </row>
    <row r="27" spans="2:16" ht="13.5" customHeight="1" x14ac:dyDescent="0.25">
      <c r="B27" s="39" t="s">
        <v>27</v>
      </c>
      <c r="C27" s="21"/>
      <c r="D27" s="69"/>
      <c r="E27" s="16"/>
      <c r="F27" s="16"/>
      <c r="G27" s="9"/>
      <c r="H27" s="10"/>
      <c r="I27" s="16"/>
      <c r="J27" s="16"/>
      <c r="K27" s="83"/>
      <c r="L27" s="1"/>
      <c r="M27" s="1"/>
      <c r="N27" s="1"/>
      <c r="O27" s="1"/>
      <c r="P27" s="1"/>
    </row>
    <row r="28" spans="2:16" ht="15.75" customHeight="1" x14ac:dyDescent="0.25">
      <c r="B28" s="40"/>
      <c r="C28" s="21"/>
      <c r="D28" s="6" t="s">
        <v>21</v>
      </c>
      <c r="E28" s="7"/>
      <c r="F28" s="7"/>
      <c r="G28" s="8"/>
      <c r="H28" s="22" t="s">
        <v>19</v>
      </c>
      <c r="I28" s="7" t="s">
        <v>83</v>
      </c>
      <c r="J28" s="11"/>
      <c r="K28" s="84"/>
      <c r="L28" s="1"/>
      <c r="M28" s="1"/>
      <c r="N28" s="1"/>
      <c r="O28" s="1"/>
      <c r="P28" s="1"/>
    </row>
    <row r="29" spans="2:16" ht="12.75" customHeight="1" x14ac:dyDescent="0.2">
      <c r="B29" s="41"/>
      <c r="C29" s="18"/>
      <c r="D29" s="19"/>
      <c r="E29" s="18"/>
      <c r="F29" s="18"/>
      <c r="G29" s="20"/>
      <c r="H29" s="19"/>
      <c r="I29" s="18"/>
      <c r="J29" s="12"/>
      <c r="K29" s="85"/>
      <c r="L29" s="1"/>
      <c r="M29" s="1"/>
      <c r="N29" s="1"/>
      <c r="O29" s="1"/>
      <c r="P29" s="1"/>
    </row>
    <row r="30" spans="2:16" ht="15.75" customHeight="1" x14ac:dyDescent="0.25">
      <c r="B30" s="39" t="s">
        <v>25</v>
      </c>
      <c r="C30" s="16"/>
      <c r="D30" s="16"/>
      <c r="E30" s="16"/>
      <c r="F30" s="16"/>
      <c r="G30" s="16"/>
      <c r="H30" s="16"/>
      <c r="I30" s="17" t="s">
        <v>43</v>
      </c>
      <c r="J30" s="11"/>
      <c r="K30" s="84"/>
      <c r="L30" s="1"/>
      <c r="M30" s="1"/>
      <c r="N30" s="1"/>
      <c r="O30" s="1"/>
      <c r="P30" s="1"/>
    </row>
    <row r="31" spans="2:16" ht="15.75" customHeight="1" x14ac:dyDescent="0.25">
      <c r="B31" s="42" t="s">
        <v>42</v>
      </c>
      <c r="C31" s="16"/>
      <c r="D31" s="16"/>
      <c r="E31" s="16"/>
      <c r="F31" s="16"/>
      <c r="G31" s="16"/>
      <c r="H31" s="16"/>
      <c r="I31" s="17"/>
      <c r="J31" s="16"/>
      <c r="K31" s="83"/>
      <c r="L31" s="15"/>
      <c r="M31" s="15"/>
      <c r="N31" s="15"/>
      <c r="O31" s="15"/>
      <c r="P31" s="15"/>
    </row>
    <row r="32" spans="2:16" ht="15.75" customHeight="1" x14ac:dyDescent="0.25">
      <c r="B32" s="42" t="s">
        <v>44</v>
      </c>
      <c r="C32" s="18"/>
      <c r="D32" s="18"/>
      <c r="E32" s="18"/>
      <c r="F32" s="18"/>
      <c r="G32" s="18"/>
      <c r="H32" s="18"/>
      <c r="I32" s="18"/>
      <c r="J32" s="18"/>
      <c r="K32" s="86"/>
      <c r="L32" s="1"/>
      <c r="M32" s="1"/>
      <c r="N32" s="1"/>
      <c r="O32" s="1"/>
      <c r="P32" s="1"/>
    </row>
    <row r="33" spans="2:24" ht="15.75" customHeight="1" x14ac:dyDescent="0.25">
      <c r="B33" s="39"/>
      <c r="C33" s="16"/>
      <c r="D33" s="16"/>
      <c r="E33" s="16"/>
      <c r="F33" s="16"/>
      <c r="G33" s="16"/>
      <c r="H33" s="16"/>
      <c r="I33" s="16"/>
      <c r="J33" s="16"/>
      <c r="K33" s="83"/>
      <c r="L33" s="15"/>
      <c r="M33" s="15"/>
      <c r="N33" s="15"/>
      <c r="O33" s="15"/>
      <c r="P33" s="15"/>
    </row>
    <row r="34" spans="2:24" ht="15.75" customHeight="1" x14ac:dyDescent="0.25">
      <c r="B34" s="73" t="s">
        <v>29</v>
      </c>
      <c r="C34" s="72"/>
      <c r="D34" s="72"/>
      <c r="E34" s="72"/>
      <c r="F34" s="72"/>
      <c r="G34" s="72"/>
      <c r="H34" s="72"/>
      <c r="I34" s="72"/>
      <c r="J34" s="72"/>
      <c r="K34" s="8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5.75" customHeight="1" x14ac:dyDescent="0.25">
      <c r="B35" s="88"/>
      <c r="C35" s="74" t="s">
        <v>32</v>
      </c>
      <c r="D35" s="72"/>
      <c r="E35" s="72"/>
      <c r="F35" s="72"/>
      <c r="G35" s="72"/>
      <c r="H35" s="72"/>
      <c r="I35" s="72"/>
      <c r="J35" s="72"/>
      <c r="K35" s="8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5.75" customHeight="1" x14ac:dyDescent="0.25">
      <c r="B36" s="88"/>
      <c r="C36" s="74" t="s">
        <v>39</v>
      </c>
      <c r="D36" s="72"/>
      <c r="E36" s="72"/>
      <c r="F36" s="72"/>
      <c r="G36" s="72"/>
      <c r="H36" s="72"/>
      <c r="I36" s="72"/>
      <c r="J36" s="72"/>
      <c r="K36" s="8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5.75" customHeight="1" x14ac:dyDescent="0.25">
      <c r="B37" s="88"/>
      <c r="C37" s="74" t="s">
        <v>36</v>
      </c>
      <c r="D37" s="72"/>
      <c r="E37" s="72"/>
      <c r="F37" s="72"/>
      <c r="G37" s="72"/>
      <c r="H37" s="72"/>
      <c r="I37" s="72"/>
      <c r="J37" s="72"/>
      <c r="K37" s="8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15.75" customHeight="1" x14ac:dyDescent="0.25">
      <c r="B38" s="88"/>
      <c r="C38" s="74" t="s">
        <v>35</v>
      </c>
      <c r="D38" s="72"/>
      <c r="E38" s="72"/>
      <c r="F38" s="72"/>
      <c r="G38" s="72"/>
      <c r="H38" s="72"/>
      <c r="I38" s="72"/>
      <c r="J38" s="72"/>
      <c r="K38" s="8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2:24" ht="15.75" customHeight="1" x14ac:dyDescent="0.25">
      <c r="B39" s="88"/>
      <c r="C39" s="74" t="s">
        <v>37</v>
      </c>
      <c r="D39" s="72"/>
      <c r="E39" s="72"/>
      <c r="F39" s="72"/>
      <c r="G39" s="72"/>
      <c r="H39" s="72"/>
      <c r="I39" s="72"/>
      <c r="J39" s="72"/>
      <c r="K39" s="8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 ht="15.75" customHeight="1" x14ac:dyDescent="0.25">
      <c r="B40" s="88"/>
      <c r="C40" s="74" t="s">
        <v>38</v>
      </c>
      <c r="D40" s="72"/>
      <c r="E40" s="72"/>
      <c r="F40" s="72"/>
      <c r="G40" s="72"/>
      <c r="H40" s="72"/>
      <c r="I40" s="72"/>
      <c r="J40" s="72"/>
      <c r="K40" s="8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2:24" ht="15.75" customHeight="1" x14ac:dyDescent="0.25">
      <c r="B41" s="88"/>
      <c r="C41" s="74" t="s">
        <v>40</v>
      </c>
      <c r="D41" s="72"/>
      <c r="E41" s="72"/>
      <c r="F41" s="72"/>
      <c r="G41" s="72"/>
      <c r="H41" s="72"/>
      <c r="I41" s="72"/>
      <c r="J41" s="72"/>
      <c r="K41" s="8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2:24" ht="15.75" customHeight="1" x14ac:dyDescent="0.25">
      <c r="B42" s="88"/>
      <c r="C42" s="74"/>
      <c r="D42" s="72"/>
      <c r="E42" s="72"/>
      <c r="F42" s="72"/>
      <c r="G42" s="72"/>
      <c r="H42" s="72"/>
      <c r="I42" s="72"/>
      <c r="J42" s="72"/>
      <c r="K42" s="8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4" ht="15.75" customHeight="1" x14ac:dyDescent="0.25">
      <c r="B43" s="88"/>
      <c r="C43" s="74" t="s">
        <v>45</v>
      </c>
      <c r="D43" s="72"/>
      <c r="E43" s="72"/>
      <c r="F43" s="72"/>
      <c r="G43" s="72"/>
      <c r="H43" s="72"/>
      <c r="I43" s="72"/>
      <c r="J43" s="72"/>
      <c r="K43" s="8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4" ht="15.75" customHeight="1" x14ac:dyDescent="0.3">
      <c r="B44" s="88"/>
      <c r="C44" s="108" t="s">
        <v>46</v>
      </c>
      <c r="D44" s="72"/>
      <c r="E44" s="72"/>
      <c r="F44" s="72"/>
      <c r="G44" s="72"/>
      <c r="H44" s="72"/>
      <c r="I44" s="72"/>
      <c r="J44" s="72"/>
      <c r="K44" s="8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2:24" ht="15.75" customHeight="1" x14ac:dyDescent="0.3">
      <c r="B45" s="88"/>
      <c r="C45" s="108" t="s">
        <v>47</v>
      </c>
      <c r="D45" s="72"/>
      <c r="E45" s="72"/>
      <c r="F45" s="72"/>
      <c r="G45" s="72"/>
      <c r="H45" s="72"/>
      <c r="I45" s="72"/>
      <c r="J45" s="72"/>
      <c r="K45" s="8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2:24" ht="15.75" customHeight="1" x14ac:dyDescent="0.3">
      <c r="B46" s="88"/>
      <c r="C46" s="108" t="s">
        <v>48</v>
      </c>
      <c r="D46" s="72"/>
      <c r="E46" s="72"/>
      <c r="F46" s="72"/>
      <c r="G46" s="72"/>
      <c r="H46" s="72"/>
      <c r="I46" s="72"/>
      <c r="J46" s="72"/>
      <c r="K46" s="8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2:24" ht="15.75" customHeight="1" x14ac:dyDescent="0.3">
      <c r="B47" s="88"/>
      <c r="C47" s="108" t="s">
        <v>49</v>
      </c>
      <c r="D47" s="72"/>
      <c r="E47" s="72"/>
      <c r="F47" s="72"/>
      <c r="G47" s="72"/>
      <c r="H47" s="72"/>
      <c r="I47" s="72"/>
      <c r="J47" s="72"/>
      <c r="K47" s="8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24" ht="15.75" customHeight="1" x14ac:dyDescent="0.3">
      <c r="B48" s="88"/>
      <c r="C48" s="108" t="s">
        <v>50</v>
      </c>
      <c r="D48" s="72"/>
      <c r="E48" s="72"/>
      <c r="F48" s="72"/>
      <c r="G48" s="72"/>
      <c r="H48" s="72"/>
      <c r="I48" s="72"/>
      <c r="J48" s="72"/>
      <c r="K48" s="8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 ht="15.75" customHeight="1" x14ac:dyDescent="0.3">
      <c r="B49" s="88"/>
      <c r="C49" s="108" t="s">
        <v>51</v>
      </c>
      <c r="D49" s="72"/>
      <c r="E49" s="72"/>
      <c r="F49" s="72"/>
      <c r="G49" s="72"/>
      <c r="H49" s="72"/>
      <c r="I49" s="72"/>
      <c r="J49" s="72"/>
      <c r="K49" s="8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2:24" ht="15.75" customHeight="1" x14ac:dyDescent="0.3">
      <c r="B50" s="88"/>
      <c r="C50" s="109" t="s">
        <v>53</v>
      </c>
      <c r="D50" s="72"/>
      <c r="E50" s="72"/>
      <c r="F50" s="72"/>
      <c r="G50" s="72"/>
      <c r="H50" s="72"/>
      <c r="I50" s="72"/>
      <c r="J50" s="72"/>
      <c r="K50" s="8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ht="15.75" customHeight="1" x14ac:dyDescent="0.3">
      <c r="B51" s="88"/>
      <c r="C51" s="108" t="s">
        <v>52</v>
      </c>
      <c r="D51" s="72"/>
      <c r="E51" s="72"/>
      <c r="F51" s="72"/>
      <c r="G51" s="72"/>
      <c r="H51" s="72"/>
      <c r="I51" s="72"/>
      <c r="J51" s="72"/>
      <c r="K51" s="87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2:24" ht="15.75" customHeight="1" x14ac:dyDescent="0.25">
      <c r="B52" s="73"/>
      <c r="C52" s="72"/>
      <c r="D52" s="72"/>
      <c r="E52" s="72"/>
      <c r="F52" s="72"/>
      <c r="G52" s="72"/>
      <c r="H52" s="72"/>
      <c r="I52" s="72"/>
      <c r="J52" s="72"/>
      <c r="K52" s="87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2:24" ht="15.75" customHeight="1" thickBot="1" x14ac:dyDescent="0.3">
      <c r="B53" s="71" t="s">
        <v>24</v>
      </c>
      <c r="C53" s="22" t="s">
        <v>33</v>
      </c>
      <c r="D53" s="72"/>
      <c r="E53" s="72"/>
      <c r="F53" s="72"/>
      <c r="G53" s="72"/>
      <c r="H53" s="72"/>
      <c r="I53" s="72"/>
      <c r="J53" s="72"/>
      <c r="K53" s="87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2:24" ht="45" customHeight="1" thickBot="1" x14ac:dyDescent="0.3">
      <c r="B54" s="43"/>
      <c r="C54" s="96" t="s">
        <v>18</v>
      </c>
      <c r="D54" s="97" t="s">
        <v>16</v>
      </c>
      <c r="E54" s="98" t="s">
        <v>18</v>
      </c>
      <c r="F54" s="97" t="s">
        <v>16</v>
      </c>
      <c r="G54" s="97"/>
      <c r="H54" s="98" t="s">
        <v>18</v>
      </c>
      <c r="I54" s="97" t="s">
        <v>16</v>
      </c>
      <c r="J54" s="98" t="s">
        <v>18</v>
      </c>
      <c r="K54" s="99" t="s">
        <v>16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2:24" ht="15.75" customHeight="1" x14ac:dyDescent="0.25">
      <c r="B55" s="44"/>
      <c r="C55" s="92" t="s">
        <v>54</v>
      </c>
      <c r="D55" s="93">
        <v>0</v>
      </c>
      <c r="E55" s="93" t="s">
        <v>59</v>
      </c>
      <c r="F55" s="93">
        <v>5</v>
      </c>
      <c r="G55" s="93"/>
      <c r="H55" s="105" t="s">
        <v>64</v>
      </c>
      <c r="I55" s="93">
        <v>10</v>
      </c>
      <c r="J55" s="93" t="s">
        <v>69</v>
      </c>
      <c r="K55" s="94">
        <v>15</v>
      </c>
      <c r="L55" s="14"/>
      <c r="M55" s="110"/>
      <c r="N55" s="110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5.75" customHeight="1" x14ac:dyDescent="0.25">
      <c r="B56" s="44"/>
      <c r="C56" s="100" t="s">
        <v>55</v>
      </c>
      <c r="D56" s="59">
        <v>1</v>
      </c>
      <c r="E56" s="103" t="s">
        <v>60</v>
      </c>
      <c r="F56" s="59">
        <v>6</v>
      </c>
      <c r="G56" s="59"/>
      <c r="H56" s="106" t="s">
        <v>65</v>
      </c>
      <c r="I56" s="59">
        <v>11</v>
      </c>
      <c r="J56" s="59" t="s">
        <v>70</v>
      </c>
      <c r="K56" s="60">
        <v>16</v>
      </c>
      <c r="L56" s="14"/>
      <c r="M56" s="111"/>
      <c r="N56" s="110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5.75" customHeight="1" x14ac:dyDescent="0.25">
      <c r="B57" s="44"/>
      <c r="C57" s="100" t="s">
        <v>56</v>
      </c>
      <c r="D57" s="59">
        <v>2</v>
      </c>
      <c r="E57" s="103" t="s">
        <v>61</v>
      </c>
      <c r="F57" s="59">
        <v>7</v>
      </c>
      <c r="G57" s="59"/>
      <c r="H57" s="106" t="s">
        <v>66</v>
      </c>
      <c r="I57" s="59">
        <v>12</v>
      </c>
      <c r="J57" s="103" t="s">
        <v>71</v>
      </c>
      <c r="K57" s="60">
        <v>17</v>
      </c>
      <c r="L57" s="14"/>
      <c r="M57" s="112"/>
      <c r="N57" s="110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5.75" customHeight="1" x14ac:dyDescent="0.25">
      <c r="B58" s="44"/>
      <c r="C58" s="101" t="s">
        <v>57</v>
      </c>
      <c r="D58" s="59">
        <v>3</v>
      </c>
      <c r="E58" s="103" t="s">
        <v>62</v>
      </c>
      <c r="F58" s="59">
        <v>8</v>
      </c>
      <c r="G58" s="59"/>
      <c r="H58" s="106" t="s">
        <v>67</v>
      </c>
      <c r="I58" s="59">
        <v>13</v>
      </c>
      <c r="J58" s="59"/>
      <c r="K58" s="60"/>
      <c r="L58" s="14"/>
      <c r="M58" s="112"/>
      <c r="N58" s="110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6.5" customHeight="1" thickBot="1" x14ac:dyDescent="0.3">
      <c r="B59" s="44"/>
      <c r="C59" s="102" t="s">
        <v>58</v>
      </c>
      <c r="D59" s="61">
        <v>4</v>
      </c>
      <c r="E59" s="104" t="s">
        <v>63</v>
      </c>
      <c r="F59" s="61">
        <v>9</v>
      </c>
      <c r="G59" s="61"/>
      <c r="H59" s="107" t="s">
        <v>68</v>
      </c>
      <c r="I59" s="31">
        <v>14</v>
      </c>
      <c r="J59" s="95"/>
      <c r="K59" s="62"/>
      <c r="L59" s="14"/>
      <c r="M59" s="112"/>
      <c r="N59" s="110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 x14ac:dyDescent="0.2">
      <c r="B60" s="45"/>
      <c r="C60" s="46"/>
      <c r="D60" s="46"/>
      <c r="E60" s="46"/>
      <c r="F60" s="46"/>
      <c r="G60" s="46"/>
      <c r="H60" s="46"/>
      <c r="I60" s="46"/>
      <c r="J60" s="46"/>
      <c r="K60" s="51"/>
      <c r="L60" s="1"/>
      <c r="M60" s="112"/>
      <c r="N60" s="110"/>
      <c r="O60" s="1"/>
      <c r="P60" s="1"/>
    </row>
    <row r="61" spans="2:24" ht="14.25" customHeight="1" x14ac:dyDescent="0.25">
      <c r="B61" s="45"/>
      <c r="C61" s="22" t="s">
        <v>26</v>
      </c>
      <c r="D61" s="46"/>
      <c r="E61" s="46"/>
      <c r="F61" s="46"/>
      <c r="G61" s="46"/>
      <c r="H61" s="46"/>
      <c r="I61" s="46"/>
      <c r="J61" s="46"/>
      <c r="K61" s="51"/>
      <c r="L61" s="1"/>
      <c r="M61" s="112"/>
      <c r="N61" s="110"/>
      <c r="O61" s="1"/>
      <c r="P61" s="1"/>
    </row>
    <row r="62" spans="2:24" ht="29.25" customHeight="1" x14ac:dyDescent="0.25">
      <c r="B62" s="45"/>
      <c r="C62" s="32" t="s">
        <v>4</v>
      </c>
      <c r="D62" s="33" t="s">
        <v>15</v>
      </c>
      <c r="E62" s="33" t="s">
        <v>15</v>
      </c>
      <c r="F62" s="34" t="s">
        <v>18</v>
      </c>
      <c r="G62" s="46"/>
      <c r="H62" s="33" t="s">
        <v>34</v>
      </c>
      <c r="I62" s="50"/>
      <c r="J62" s="33" t="s">
        <v>22</v>
      </c>
      <c r="K62" s="51"/>
      <c r="L62" s="1"/>
      <c r="M62" s="112"/>
      <c r="N62" s="110"/>
      <c r="O62" s="1"/>
      <c r="P62" s="1"/>
    </row>
    <row r="63" spans="2:24" ht="15" customHeight="1" x14ac:dyDescent="0.25">
      <c r="B63" s="45"/>
      <c r="C63" s="3" t="s">
        <v>6</v>
      </c>
      <c r="D63" s="53">
        <v>28</v>
      </c>
      <c r="E63" s="53">
        <v>54</v>
      </c>
      <c r="F63" s="53">
        <f>D63-E63</f>
        <v>-26</v>
      </c>
      <c r="G63" s="54"/>
      <c r="H63" s="53">
        <v>-8</v>
      </c>
      <c r="I63" s="56"/>
      <c r="J63" s="53">
        <v>-16</v>
      </c>
      <c r="K63" s="51"/>
      <c r="L63" s="1"/>
      <c r="M63" s="112"/>
      <c r="N63" s="110"/>
      <c r="O63" s="1"/>
      <c r="P63" s="1"/>
    </row>
    <row r="64" spans="2:24" ht="15" customHeight="1" x14ac:dyDescent="0.25">
      <c r="B64" s="45"/>
      <c r="C64" s="3" t="s">
        <v>7</v>
      </c>
      <c r="D64" s="53">
        <v>0</v>
      </c>
      <c r="E64" s="53">
        <v>75</v>
      </c>
      <c r="F64" s="53">
        <f t="shared" ref="F64:F71" si="2">D64-E64</f>
        <v>-75</v>
      </c>
      <c r="G64" s="54"/>
      <c r="H64" s="53">
        <v>-15</v>
      </c>
      <c r="I64" s="56"/>
      <c r="J64" s="53">
        <v>-30</v>
      </c>
      <c r="K64" s="51"/>
      <c r="L64" s="1"/>
      <c r="M64" s="112"/>
      <c r="N64" s="110"/>
      <c r="O64" s="1"/>
      <c r="P64" s="1"/>
    </row>
    <row r="65" spans="2:16" ht="15" customHeight="1" x14ac:dyDescent="0.25">
      <c r="B65" s="45"/>
      <c r="C65" s="3" t="s">
        <v>8</v>
      </c>
      <c r="D65" s="53">
        <v>21</v>
      </c>
      <c r="E65" s="53">
        <v>32</v>
      </c>
      <c r="F65" s="53">
        <f t="shared" si="2"/>
        <v>-11</v>
      </c>
      <c r="G65" s="54"/>
      <c r="H65" s="53">
        <v>-3</v>
      </c>
      <c r="I65" s="56"/>
      <c r="J65" s="53">
        <v>-6</v>
      </c>
      <c r="K65" s="51"/>
      <c r="L65" s="1"/>
      <c r="M65" s="112"/>
      <c r="N65" s="110"/>
      <c r="O65" s="1"/>
      <c r="P65" s="1"/>
    </row>
    <row r="66" spans="2:16" ht="15" customHeight="1" x14ac:dyDescent="0.25">
      <c r="B66" s="45"/>
      <c r="C66" s="3" t="s">
        <v>9</v>
      </c>
      <c r="D66" s="53">
        <v>28</v>
      </c>
      <c r="E66" s="53">
        <v>75</v>
      </c>
      <c r="F66" s="53">
        <f t="shared" si="2"/>
        <v>-47</v>
      </c>
      <c r="G66" s="54"/>
      <c r="H66" s="53">
        <v>-13</v>
      </c>
      <c r="I66" s="56"/>
      <c r="J66" s="53">
        <v>-26</v>
      </c>
      <c r="K66" s="51"/>
      <c r="L66" s="1"/>
      <c r="M66" s="112"/>
      <c r="N66" s="110"/>
      <c r="O66" s="1"/>
      <c r="P66" s="1"/>
    </row>
    <row r="67" spans="2:16" ht="15" customHeight="1" x14ac:dyDescent="0.25">
      <c r="B67" s="45"/>
      <c r="C67" s="3" t="s">
        <v>10</v>
      </c>
      <c r="D67" s="53">
        <v>21</v>
      </c>
      <c r="E67" s="53">
        <v>0</v>
      </c>
      <c r="F67" s="53">
        <f t="shared" si="2"/>
        <v>21</v>
      </c>
      <c r="G67" s="54"/>
      <c r="H67" s="53">
        <v>6</v>
      </c>
      <c r="I67" s="56"/>
      <c r="J67" s="53">
        <v>12</v>
      </c>
      <c r="K67" s="51"/>
      <c r="L67" s="1"/>
      <c r="M67" s="112"/>
      <c r="N67" s="110"/>
      <c r="O67" s="1"/>
      <c r="P67" s="1"/>
    </row>
    <row r="68" spans="2:16" ht="15" customHeight="1" x14ac:dyDescent="0.25">
      <c r="B68" s="45"/>
      <c r="C68" s="3" t="s">
        <v>11</v>
      </c>
      <c r="D68" s="53">
        <v>0</v>
      </c>
      <c r="E68" s="53">
        <v>71</v>
      </c>
      <c r="F68" s="53">
        <f t="shared" si="2"/>
        <v>-71</v>
      </c>
      <c r="G68" s="54"/>
      <c r="H68" s="53">
        <v>-15</v>
      </c>
      <c r="I68" s="56"/>
      <c r="J68" s="53">
        <v>-30</v>
      </c>
      <c r="K68" s="51"/>
      <c r="L68" s="1"/>
      <c r="M68" s="112"/>
      <c r="N68" s="110"/>
      <c r="O68" s="1"/>
      <c r="P68" s="1"/>
    </row>
    <row r="69" spans="2:16" ht="15" customHeight="1" x14ac:dyDescent="0.25">
      <c r="B69" s="45"/>
      <c r="C69" s="3" t="s">
        <v>12</v>
      </c>
      <c r="D69" s="53">
        <v>21</v>
      </c>
      <c r="E69" s="53">
        <v>36</v>
      </c>
      <c r="F69" s="53">
        <f t="shared" si="2"/>
        <v>-15</v>
      </c>
      <c r="G69" s="54"/>
      <c r="H69" s="53">
        <v>-4</v>
      </c>
      <c r="I69" s="56"/>
      <c r="J69" s="53">
        <v>-8</v>
      </c>
      <c r="K69" s="51"/>
      <c r="L69" s="1"/>
      <c r="M69" s="112"/>
      <c r="N69" s="110"/>
      <c r="O69" s="1"/>
      <c r="P69" s="1"/>
    </row>
    <row r="70" spans="2:16" ht="15" customHeight="1" x14ac:dyDescent="0.25">
      <c r="B70" s="45"/>
      <c r="C70" s="3" t="s">
        <v>13</v>
      </c>
      <c r="D70" s="53">
        <v>28</v>
      </c>
      <c r="E70" s="53">
        <v>71</v>
      </c>
      <c r="F70" s="53">
        <f t="shared" si="2"/>
        <v>-43</v>
      </c>
      <c r="G70" s="54"/>
      <c r="H70" s="53">
        <v>-12</v>
      </c>
      <c r="I70" s="56"/>
      <c r="J70" s="53">
        <v>-24</v>
      </c>
      <c r="K70" s="51"/>
      <c r="L70" s="1"/>
      <c r="M70" s="112"/>
      <c r="N70" s="110"/>
      <c r="O70" s="1"/>
      <c r="P70" s="1"/>
    </row>
    <row r="71" spans="2:16" ht="15" customHeight="1" x14ac:dyDescent="0.25">
      <c r="B71" s="45"/>
      <c r="C71" s="3" t="s">
        <v>14</v>
      </c>
      <c r="D71" s="53">
        <v>0</v>
      </c>
      <c r="E71" s="53">
        <v>54</v>
      </c>
      <c r="F71" s="53">
        <f t="shared" si="2"/>
        <v>-54</v>
      </c>
      <c r="G71" s="54"/>
      <c r="H71" s="53">
        <v>-14</v>
      </c>
      <c r="I71" s="56"/>
      <c r="J71" s="53">
        <v>-28</v>
      </c>
      <c r="K71" s="51"/>
      <c r="L71" s="1"/>
      <c r="M71" s="110"/>
      <c r="N71" s="110"/>
      <c r="O71" s="1"/>
      <c r="P71" s="1"/>
    </row>
    <row r="72" spans="2:16" ht="15" customHeight="1" x14ac:dyDescent="0.25">
      <c r="B72" s="45"/>
      <c r="C72" s="46"/>
      <c r="D72" s="54"/>
      <c r="E72" s="54"/>
      <c r="F72" s="54"/>
      <c r="G72" s="54"/>
      <c r="H72" s="57"/>
      <c r="I72" s="58"/>
      <c r="J72" s="57"/>
      <c r="K72" s="51"/>
      <c r="L72" s="1"/>
      <c r="M72" s="110"/>
      <c r="N72" s="110"/>
      <c r="O72" s="1"/>
      <c r="P72" s="1"/>
    </row>
    <row r="73" spans="2:16" ht="15" customHeight="1" x14ac:dyDescent="0.2">
      <c r="B73" s="45"/>
      <c r="C73" s="46"/>
      <c r="D73" s="54"/>
      <c r="E73" s="54"/>
      <c r="F73" s="54"/>
      <c r="G73" s="47" t="s">
        <v>28</v>
      </c>
      <c r="H73" s="50"/>
      <c r="I73" s="55"/>
      <c r="J73" s="53">
        <f>SUM(J63:J71)</f>
        <v>-156</v>
      </c>
      <c r="K73" s="38"/>
      <c r="L73" s="1"/>
      <c r="M73" s="1"/>
      <c r="N73" s="1"/>
      <c r="O73" s="1"/>
      <c r="P73" s="1"/>
    </row>
    <row r="74" spans="2:16" ht="12.75" customHeight="1" thickBot="1" x14ac:dyDescent="0.25">
      <c r="B74" s="48"/>
      <c r="C74" s="49"/>
      <c r="D74" s="49"/>
      <c r="E74" s="49"/>
      <c r="F74" s="49"/>
      <c r="G74" s="49"/>
      <c r="H74" s="49"/>
      <c r="I74" s="49"/>
      <c r="J74" s="49"/>
      <c r="K74" s="89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2:16" ht="12.75" customHeight="1" x14ac:dyDescent="0.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2:16" ht="12.75" customHeight="1" x14ac:dyDescent="0.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2:16" ht="12.75" customHeight="1" x14ac:dyDescent="0.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2:16" ht="12.75" customHeight="1" x14ac:dyDescent="0.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2:16" ht="12.75" customHeight="1" x14ac:dyDescent="0.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2:16" ht="12.75" customHeight="1" x14ac:dyDescent="0.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2:16" ht="12.75" customHeight="1" x14ac:dyDescent="0.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2:16" ht="12.75" customHeight="1" x14ac:dyDescent="0.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2:16" ht="12.75" customHeight="1" x14ac:dyDescent="0.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2:16" ht="12.75" customHeight="1" x14ac:dyDescent="0.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2:16" ht="12.75" customHeight="1" x14ac:dyDescent="0.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2:16" ht="12.75" customHeight="1" x14ac:dyDescent="0.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2:16" ht="12.75" customHeight="1" x14ac:dyDescent="0.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</sheetData>
  <mergeCells count="2">
    <mergeCell ref="B4:F4"/>
    <mergeCell ref="G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 Hilton</cp:lastModifiedBy>
  <cp:lastPrinted>2017-10-17T10:42:12Z</cp:lastPrinted>
  <dcterms:created xsi:type="dcterms:W3CDTF">2015-10-07T22:24:22Z</dcterms:created>
  <dcterms:modified xsi:type="dcterms:W3CDTF">2017-10-17T10:43:33Z</dcterms:modified>
</cp:coreProperties>
</file>