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fr Files\Work\Table Tennis\Summer League\"/>
    </mc:Choice>
  </mc:AlternateContent>
  <xr:revisionPtr revIDLastSave="0" documentId="10_ncr:8100000_{8B515096-1165-4931-B75B-72B6D36BA127}" xr6:coauthVersionLast="32" xr6:coauthVersionMax="32" xr10:uidLastSave="{00000000-0000-0000-0000-000000000000}"/>
  <bookViews>
    <workbookView xWindow="0" yWindow="0" windowWidth="19200" windowHeight="6960" firstSheet="3" activeTab="7" xr2:uid="{00000000-000D-0000-FFFF-FFFF00000000}"/>
  </bookViews>
  <sheets>
    <sheet name="Players" sheetId="1" r:id="rId1"/>
    <sheet name="Teams" sheetId="3" r:id="rId2"/>
    <sheet name="Scoring Rules" sheetId="5" r:id="rId3"/>
    <sheet name="Draft Scorecard" sheetId="4" r:id="rId4"/>
    <sheet name="Blank Scorecard" sheetId="9" r:id="rId5"/>
    <sheet name="Fixture Grid" sheetId="7" r:id="rId6"/>
    <sheet name="Teams &amp; Home Nights" sheetId="6" r:id="rId7"/>
    <sheet name="Fixtures" sheetId="8" r:id="rId8"/>
  </sheets>
  <definedNames>
    <definedName name="_xlnm.Print_Area" localSheetId="4">'Blank Scorecard'!$B$2:$O$31</definedName>
    <definedName name="_xlnm.Print_Area" localSheetId="5">'Fixture Grid'!$A$1:$N$18</definedName>
    <definedName name="_xlnm.Print_Area" localSheetId="6">'Teams &amp; Home Nights'!$B$1:$D$17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</calcChain>
</file>

<file path=xl/sharedStrings.xml><?xml version="1.0" encoding="utf-8"?>
<sst xmlns="http://schemas.openxmlformats.org/spreadsheetml/2006/main" count="628" uniqueCount="205">
  <si>
    <t>Player</t>
  </si>
  <si>
    <t>Kate Reid</t>
  </si>
  <si>
    <t>Racquets</t>
  </si>
  <si>
    <t>SPA</t>
  </si>
  <si>
    <t>Nidge O'Brien</t>
  </si>
  <si>
    <t>Sabrina Wild</t>
  </si>
  <si>
    <t>John Halbert</t>
  </si>
  <si>
    <t>Andy Challenger</t>
  </si>
  <si>
    <t>Nick Morton</t>
  </si>
  <si>
    <t>Garry Stockburn</t>
  </si>
  <si>
    <t>Colin Bateman</t>
  </si>
  <si>
    <t>Rohan Johar</t>
  </si>
  <si>
    <t>Burnbridge</t>
  </si>
  <si>
    <t>Mike Simpson</t>
  </si>
  <si>
    <t>Ian Greenwood</t>
  </si>
  <si>
    <t>Ripley</t>
  </si>
  <si>
    <t>Phil Ralli</t>
  </si>
  <si>
    <t>Trevor D'Arcy-Evans</t>
  </si>
  <si>
    <t>Danny Walker</t>
  </si>
  <si>
    <t>Barry Tasker</t>
  </si>
  <si>
    <t>Fuad Foric</t>
  </si>
  <si>
    <t>Howard Innocent</t>
  </si>
  <si>
    <t>Graham Bowland</t>
  </si>
  <si>
    <t>Dale Ward</t>
  </si>
  <si>
    <t>David O'Brien</t>
  </si>
  <si>
    <t>Rebecca O'Brien</t>
  </si>
  <si>
    <t>Paul Wharton</t>
  </si>
  <si>
    <t>Nathan Crocker</t>
  </si>
  <si>
    <t>George Asbury</t>
  </si>
  <si>
    <t>Lewis Pocock</t>
  </si>
  <si>
    <t>Number</t>
  </si>
  <si>
    <t>Sammy Kelly</t>
  </si>
  <si>
    <t>Theo Kelly</t>
  </si>
  <si>
    <t>Jonathan Asbury</t>
  </si>
  <si>
    <t>Neil Pell</t>
  </si>
  <si>
    <t>John Rowley</t>
  </si>
  <si>
    <t>Glenn Apperley</t>
  </si>
  <si>
    <t>Frank Kucera</t>
  </si>
  <si>
    <t>Kevin Bates</t>
  </si>
  <si>
    <t xml:space="preserve">Playing Venue </t>
  </si>
  <si>
    <t>Team Selection</t>
  </si>
  <si>
    <t>Fred Lynn</t>
  </si>
  <si>
    <t>Ian Boardman</t>
  </si>
  <si>
    <t>Martin Mathieson</t>
  </si>
  <si>
    <t>Dave Smith</t>
  </si>
  <si>
    <t>Phil Kenny</t>
  </si>
  <si>
    <t>KCC A</t>
  </si>
  <si>
    <t>Ripley A</t>
  </si>
  <si>
    <t>Burnbridge A</t>
  </si>
  <si>
    <t>Burnbridge B</t>
  </si>
  <si>
    <t>Jack Taylor</t>
  </si>
  <si>
    <t>Racquets A</t>
  </si>
  <si>
    <t>SPA B</t>
  </si>
  <si>
    <t>Christine Wilson-Smith</t>
  </si>
  <si>
    <t>Markington A</t>
  </si>
  <si>
    <t>SPA A</t>
  </si>
  <si>
    <t>SPA C</t>
  </si>
  <si>
    <t>SPA D</t>
  </si>
  <si>
    <t>SPA E</t>
  </si>
  <si>
    <t>Handicap per game of 21</t>
  </si>
  <si>
    <t>Home Night</t>
  </si>
  <si>
    <t>Wednesday</t>
  </si>
  <si>
    <t>North Stainley</t>
  </si>
  <si>
    <t>Thursday</t>
  </si>
  <si>
    <t>Address</t>
  </si>
  <si>
    <t>The Village Hall, The Square, North Stainley, Ripon, HG4 3JT</t>
  </si>
  <si>
    <t>Tuesday</t>
  </si>
  <si>
    <t>Start Time</t>
  </si>
  <si>
    <t>7.30pm</t>
  </si>
  <si>
    <t>7.00pm</t>
  </si>
  <si>
    <t>Rossett Sports Centre, Pannal Ash Road, Harrogate, HG2 9JP</t>
  </si>
  <si>
    <t>Team Captain</t>
  </si>
  <si>
    <t>Email Details</t>
  </si>
  <si>
    <t>grahambowland11@gmail.com</t>
  </si>
  <si>
    <t>Harrogate Racquets Club, Firs Road, Off Leeds Road, Harrogate, HG2 8HA</t>
  </si>
  <si>
    <t>Pannal Methodist Church Hall, Spring Lane, Burn Bridge, HG3 1NP</t>
  </si>
  <si>
    <t>frankuk@azet.sk</t>
  </si>
  <si>
    <t>phil.ralli@hotmail.com</t>
  </si>
  <si>
    <t>SUMMER LEAGUE</t>
  </si>
  <si>
    <t>TEAM A</t>
  </si>
  <si>
    <t>TEAM B</t>
  </si>
  <si>
    <t>Home Team Player:</t>
  </si>
  <si>
    <t>Handicap per game</t>
  </si>
  <si>
    <t>Away Team Player:</t>
  </si>
  <si>
    <t>Roham Johar</t>
  </si>
  <si>
    <t>Game</t>
  </si>
  <si>
    <t>Game 1</t>
  </si>
  <si>
    <t>Game 2</t>
  </si>
  <si>
    <t>Match</t>
  </si>
  <si>
    <t>Points</t>
  </si>
  <si>
    <t>Handicap</t>
  </si>
  <si>
    <t>Final Score</t>
  </si>
  <si>
    <t>For</t>
  </si>
  <si>
    <t>Against</t>
  </si>
  <si>
    <t>1v1</t>
  </si>
  <si>
    <t>21-15</t>
  </si>
  <si>
    <t>21-20</t>
  </si>
  <si>
    <t>21-13</t>
  </si>
  <si>
    <t>21-18</t>
  </si>
  <si>
    <t>42-38</t>
  </si>
  <si>
    <t>2v2</t>
  </si>
  <si>
    <t>21-16</t>
  </si>
  <si>
    <t>21-19</t>
  </si>
  <si>
    <t>3v3</t>
  </si>
  <si>
    <t>18-21</t>
  </si>
  <si>
    <t>19-21</t>
  </si>
  <si>
    <t>21-17</t>
  </si>
  <si>
    <t>22-17</t>
  </si>
  <si>
    <t>41-38</t>
  </si>
  <si>
    <t>1v2</t>
  </si>
  <si>
    <t>21-21</t>
  </si>
  <si>
    <t>42-39</t>
  </si>
  <si>
    <t>3v1</t>
  </si>
  <si>
    <t>21-22</t>
  </si>
  <si>
    <t>42-42</t>
  </si>
  <si>
    <t>2v3</t>
  </si>
  <si>
    <t>14-21</t>
  </si>
  <si>
    <t>17-21</t>
  </si>
  <si>
    <t>31-42</t>
  </si>
  <si>
    <t>3v2</t>
  </si>
  <si>
    <t>16-21</t>
  </si>
  <si>
    <t>16-23</t>
  </si>
  <si>
    <t>37-43</t>
  </si>
  <si>
    <t>1v3</t>
  </si>
  <si>
    <t>15-21</t>
  </si>
  <si>
    <t>2v1</t>
  </si>
  <si>
    <t>Total:</t>
  </si>
  <si>
    <t>Home:</t>
  </si>
  <si>
    <t>Captains:</t>
  </si>
  <si>
    <t>Match won by:</t>
  </si>
  <si>
    <t>Away:</t>
  </si>
  <si>
    <t>Mr G Bowland,Corner Croft, Main Street, Staveley, HG5 9JY</t>
  </si>
  <si>
    <t>Telephone 01423 340107 (H) or 07903 810132 (M) email: grahambowland11@gmail.com</t>
  </si>
  <si>
    <t>Summer League Rules:</t>
  </si>
  <si>
    <t>Each match will consist of 2 games - 21 up - no deuce.</t>
  </si>
  <si>
    <t>A game handicap will be applied to each game result.</t>
  </si>
  <si>
    <t>A fixture will consist of 9 matches.</t>
  </si>
  <si>
    <t>The game handicap is caluclated as the difference between the two players indiviudal handicaps</t>
  </si>
  <si>
    <t>The maximum game handicap to be applied to any game is 16.</t>
  </si>
  <si>
    <t>A point will be awarded to both players if the match score is a tie after applying the game handicaps.</t>
  </si>
  <si>
    <t>A point will be awarded to the player gaining the most points in the match after applying the game handicaps.</t>
  </si>
  <si>
    <t>A point will be awarded to both players if the game score is a tie after applying the game handicap.</t>
  </si>
  <si>
    <t>A point will be awarded to the player winning each game won after applying the game handicap.</t>
  </si>
  <si>
    <t>17-24</t>
  </si>
  <si>
    <t>38-43</t>
  </si>
  <si>
    <t>20-21</t>
  </si>
  <si>
    <t>36-42</t>
  </si>
  <si>
    <t>Kate Reid/Paul Wharton</t>
  </si>
  <si>
    <t>kate.reid@pembertonreid.com and wharton.paul5@gmail.com</t>
  </si>
  <si>
    <t>Ripley Star Club, Main Street, Ripley, HG3 3AX</t>
  </si>
  <si>
    <t>DATE</t>
  </si>
  <si>
    <t>FREE</t>
  </si>
  <si>
    <t>6A</t>
  </si>
  <si>
    <t>5A</t>
  </si>
  <si>
    <t>4A</t>
  </si>
  <si>
    <t>3A</t>
  </si>
  <si>
    <t>2A</t>
  </si>
  <si>
    <t>1A</t>
  </si>
  <si>
    <t>11A</t>
  </si>
  <si>
    <t>10A</t>
  </si>
  <si>
    <t>9A</t>
  </si>
  <si>
    <t>8A</t>
  </si>
  <si>
    <t>7A</t>
  </si>
  <si>
    <t>12A</t>
  </si>
  <si>
    <t>Always opposite: 1&amp;7, 2&amp;8, 3&amp;9, 4&amp;10, 5&amp;11, 6&amp;12</t>
  </si>
  <si>
    <t>FIXTURE CHART 2018 SUMMER LEAGUE</t>
  </si>
  <si>
    <t>TEAMS AND HOME NIGHTS 2017-2018 SEASON</t>
  </si>
  <si>
    <t>Team</t>
  </si>
  <si>
    <t>Home</t>
  </si>
  <si>
    <t>BYE</t>
  </si>
  <si>
    <t>BURN BRIDGE A</t>
  </si>
  <si>
    <t>MON</t>
  </si>
  <si>
    <t>WED</t>
  </si>
  <si>
    <t>TUES</t>
  </si>
  <si>
    <t>RIPLEY STAR A</t>
  </si>
  <si>
    <t>MARKINGTON A</t>
  </si>
  <si>
    <t>RACQUETS A</t>
  </si>
  <si>
    <t>BURN BRIDGE B</t>
  </si>
  <si>
    <t>v</t>
  </si>
  <si>
    <t>Home Team</t>
  </si>
  <si>
    <t>Away Team</t>
  </si>
  <si>
    <t>Burn Bridge B</t>
  </si>
  <si>
    <t>Ripley Star A</t>
  </si>
  <si>
    <t>Burn Bridge A</t>
  </si>
  <si>
    <t>Monday</t>
  </si>
  <si>
    <t>TEAM:</t>
  </si>
  <si>
    <t>1:</t>
  </si>
  <si>
    <t>2:</t>
  </si>
  <si>
    <t>3:</t>
  </si>
  <si>
    <t xml:space="preserve"> 1:</t>
  </si>
  <si>
    <t xml:space="preserve"> 2:</t>
  </si>
  <si>
    <t xml:space="preserve"> 3:</t>
  </si>
  <si>
    <t>DATE:</t>
  </si>
  <si>
    <t>Week 1</t>
  </si>
  <si>
    <t>Week 2</t>
  </si>
  <si>
    <t>Week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</si>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</sst>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222222"/>
      <name val="Arial"/>
      <family val="2"/>
    </font>
    <font>
      <sz val="6"/>
      <color rgb="FF555555"/>
      <name val="Arial"/>
      <family val="2"/>
    </font>
    <font>
      <b/>
      <u/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2" fillId="0" borderId="0" xfId="0" applyFont="1"/>
    <xf numFmtId="0" fontId="1" fillId="0" borderId="0" xfId="0" applyFont="1" applyFill="1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ont="1" applyAlignment="1"/>
    <xf numFmtId="0" fontId="5" fillId="0" borderId="0" xfId="0" applyFont="1"/>
    <xf numFmtId="0" fontId="6" fillId="0" borderId="4" xfId="0" applyFont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/>
    <xf numFmtId="0" fontId="8" fillId="0" borderId="5" xfId="0" applyFont="1" applyBorder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9" fillId="0" borderId="0" xfId="0" applyFont="1"/>
    <xf numFmtId="0" fontId="0" fillId="0" borderId="0" xfId="0" applyFill="1" applyBorder="1"/>
    <xf numFmtId="0" fontId="6" fillId="0" borderId="10" xfId="0" applyFont="1" applyBorder="1"/>
    <xf numFmtId="0" fontId="6" fillId="0" borderId="11" xfId="0" applyFont="1" applyBorder="1" applyAlignment="1">
      <alignment horizontal="left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left"/>
    </xf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6" fillId="0" borderId="17" xfId="0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6" fillId="0" borderId="19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/>
    <xf numFmtId="0" fontId="6" fillId="0" borderId="25" xfId="0" applyFont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10" fillId="0" borderId="0" xfId="0" applyFont="1" applyBorder="1"/>
    <xf numFmtId="0" fontId="0" fillId="0" borderId="0" xfId="0" applyFont="1" applyBorder="1" applyAlignment="1"/>
    <xf numFmtId="0" fontId="6" fillId="0" borderId="5" xfId="0" applyFont="1" applyBorder="1" applyAlignment="1"/>
    <xf numFmtId="0" fontId="8" fillId="3" borderId="29" xfId="0" applyFont="1" applyFill="1" applyBorder="1"/>
    <xf numFmtId="0" fontId="8" fillId="3" borderId="30" xfId="0" applyFont="1" applyFill="1" applyBorder="1"/>
    <xf numFmtId="0" fontId="6" fillId="0" borderId="3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8" fillId="0" borderId="4" xfId="0" applyFont="1" applyBorder="1"/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16" fontId="6" fillId="0" borderId="34" xfId="0" quotePrefix="1" applyNumberFormat="1" applyFont="1" applyBorder="1" applyAlignment="1">
      <alignment horizontal="center"/>
    </xf>
    <xf numFmtId="1" fontId="6" fillId="0" borderId="38" xfId="0" quotePrefix="1" applyNumberFormat="1" applyFont="1" applyBorder="1" applyAlignment="1">
      <alignment horizontal="center"/>
    </xf>
    <xf numFmtId="0" fontId="6" fillId="0" borderId="39" xfId="0" quotePrefix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4" xfId="0" quotePrefix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" fontId="6" fillId="0" borderId="34" xfId="0" quotePrefix="1" applyNumberFormat="1" applyFont="1" applyBorder="1" applyAlignment="1">
      <alignment horizontal="center"/>
    </xf>
    <xf numFmtId="0" fontId="6" fillId="0" borderId="35" xfId="0" quotePrefix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16" fontId="6" fillId="0" borderId="42" xfId="0" quotePrefix="1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" fontId="6" fillId="0" borderId="12" xfId="0" quotePrefix="1" applyNumberFormat="1" applyFont="1" applyBorder="1" applyAlignment="1">
      <alignment horizontal="center"/>
    </xf>
    <xf numFmtId="0" fontId="6" fillId="0" borderId="32" xfId="0" applyFont="1" applyBorder="1"/>
    <xf numFmtId="0" fontId="6" fillId="0" borderId="44" xfId="0" applyFont="1" applyBorder="1"/>
    <xf numFmtId="0" fontId="8" fillId="0" borderId="45" xfId="0" applyFont="1" applyBorder="1"/>
    <xf numFmtId="0" fontId="8" fillId="0" borderId="43" xfId="0" applyFont="1" applyBorder="1"/>
    <xf numFmtId="0" fontId="6" fillId="0" borderId="46" xfId="0" applyFont="1" applyBorder="1"/>
    <xf numFmtId="0" fontId="8" fillId="0" borderId="46" xfId="0" applyFont="1" applyBorder="1"/>
    <xf numFmtId="0" fontId="8" fillId="0" borderId="47" xfId="0" applyFont="1" applyBorder="1"/>
    <xf numFmtId="0" fontId="6" fillId="0" borderId="48" xfId="0" applyFont="1" applyBorder="1"/>
    <xf numFmtId="0" fontId="6" fillId="0" borderId="42" xfId="0" applyFont="1" applyBorder="1"/>
    <xf numFmtId="0" fontId="8" fillId="0" borderId="49" xfId="0" applyFont="1" applyBorder="1"/>
    <xf numFmtId="0" fontId="8" fillId="0" borderId="12" xfId="0" applyFont="1" applyBorder="1"/>
    <xf numFmtId="0" fontId="8" fillId="0" borderId="50" xfId="0" applyFont="1" applyBorder="1"/>
    <xf numFmtId="0" fontId="8" fillId="0" borderId="51" xfId="0" applyFont="1" applyBorder="1"/>
    <xf numFmtId="0" fontId="6" fillId="0" borderId="52" xfId="0" applyFont="1" applyBorder="1"/>
    <xf numFmtId="0" fontId="11" fillId="0" borderId="46" xfId="0" applyFont="1" applyBorder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31" xfId="0" applyFont="1" applyFill="1" applyBorder="1" applyAlignment="1" applyProtection="1">
      <alignment horizontal="center"/>
      <protection locked="0"/>
    </xf>
    <xf numFmtId="16" fontId="1" fillId="0" borderId="31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1" xfId="0" applyFont="1" applyFill="1" applyBorder="1"/>
    <xf numFmtId="0" fontId="0" fillId="0" borderId="0" xfId="0" applyFont="1" applyFill="1" applyBorder="1"/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31" xfId="0" applyFill="1" applyBorder="1"/>
    <xf numFmtId="0" fontId="10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Fill="1" applyAlignment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8" fillId="0" borderId="0" xfId="0" applyFont="1" applyFill="1" applyBorder="1"/>
    <xf numFmtId="0" fontId="0" fillId="0" borderId="0" xfId="0" applyBorder="1"/>
    <xf numFmtId="0" fontId="8" fillId="0" borderId="5" xfId="0" applyFont="1" applyFill="1" applyBorder="1"/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6" xfId="0" applyFont="1" applyBorder="1" applyAlignment="1"/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center"/>
    </xf>
    <xf numFmtId="0" fontId="6" fillId="0" borderId="5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52" xfId="0" quotePrefix="1" applyFont="1" applyBorder="1" applyAlignment="1">
      <alignment horizontal="left"/>
    </xf>
    <xf numFmtId="0" fontId="6" fillId="0" borderId="10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0" fontId="6" fillId="0" borderId="23" xfId="0" quotePrefix="1" applyFont="1" applyBorder="1" applyAlignment="1">
      <alignment horizontal="center"/>
    </xf>
    <xf numFmtId="20" fontId="6" fillId="0" borderId="14" xfId="0" quotePrefix="1" applyNumberFormat="1" applyFont="1" applyBorder="1" applyAlignment="1">
      <alignment horizontal="left"/>
    </xf>
    <xf numFmtId="0" fontId="6" fillId="0" borderId="21" xfId="0" quotePrefix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1" fillId="0" borderId="0" xfId="0" applyFont="1"/>
    <xf numFmtId="16" fontId="1" fillId="0" borderId="18" xfId="0" applyNumberFormat="1" applyFont="1" applyFill="1" applyBorder="1" applyAlignment="1">
      <alignment horizontal="center"/>
    </xf>
    <xf numFmtId="0" fontId="1" fillId="0" borderId="31" xfId="0" quotePrefix="1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44"/>
  <sheetViews>
    <sheetView topLeftCell="A37" workbookViewId="0">
      <selection activeCell="F57" sqref="F57"/>
    </sheetView>
  </sheetViews>
  <sheetFormatPr defaultRowHeight="14.5" x14ac:dyDescent="0.35"/>
  <cols>
    <col min="2" max="2" width="8.7265625" style="1"/>
    <col min="3" max="3" width="19.1796875" customWidth="1"/>
    <col min="4" max="4" width="11.90625" style="1" bestFit="1" customWidth="1"/>
    <col min="5" max="5" width="13.54296875" customWidth="1"/>
  </cols>
  <sheetData>
    <row r="3" spans="2:5" ht="29" x14ac:dyDescent="0.35">
      <c r="B3" s="1" t="s">
        <v>30</v>
      </c>
      <c r="C3" t="s">
        <v>0</v>
      </c>
      <c r="D3" s="3" t="s">
        <v>59</v>
      </c>
      <c r="E3" t="s">
        <v>40</v>
      </c>
    </row>
    <row r="5" spans="2:5" x14ac:dyDescent="0.35">
      <c r="B5" s="1">
        <v>1</v>
      </c>
      <c r="C5" t="s">
        <v>23</v>
      </c>
      <c r="D5" s="1">
        <v>8</v>
      </c>
      <c r="E5" t="s">
        <v>48</v>
      </c>
    </row>
    <row r="6" spans="2:5" x14ac:dyDescent="0.35">
      <c r="B6" s="1">
        <f>1+B5</f>
        <v>2</v>
      </c>
      <c r="C6" t="s">
        <v>11</v>
      </c>
      <c r="D6" s="1">
        <v>9</v>
      </c>
      <c r="E6" t="s">
        <v>48</v>
      </c>
    </row>
    <row r="7" spans="2:5" x14ac:dyDescent="0.35">
      <c r="B7" s="1">
        <f t="shared" ref="B7:B44" si="0">1+B6</f>
        <v>3</v>
      </c>
      <c r="C7" t="s">
        <v>42</v>
      </c>
      <c r="D7" s="1">
        <v>9</v>
      </c>
      <c r="E7" t="s">
        <v>48</v>
      </c>
    </row>
    <row r="8" spans="2:5" x14ac:dyDescent="0.35">
      <c r="B8" s="1">
        <f t="shared" si="0"/>
        <v>4</v>
      </c>
      <c r="C8" t="s">
        <v>20</v>
      </c>
      <c r="D8" s="1">
        <v>11</v>
      </c>
      <c r="E8" t="s">
        <v>49</v>
      </c>
    </row>
    <row r="9" spans="2:5" x14ac:dyDescent="0.35">
      <c r="B9" s="1">
        <f t="shared" si="0"/>
        <v>5</v>
      </c>
      <c r="C9" t="s">
        <v>21</v>
      </c>
      <c r="D9" s="1">
        <v>15</v>
      </c>
      <c r="E9" t="s">
        <v>49</v>
      </c>
    </row>
    <row r="10" spans="2:5" x14ac:dyDescent="0.35">
      <c r="B10" s="1">
        <f t="shared" si="0"/>
        <v>6</v>
      </c>
      <c r="C10" t="s">
        <v>34</v>
      </c>
      <c r="D10" s="1">
        <v>15</v>
      </c>
      <c r="E10" t="s">
        <v>49</v>
      </c>
    </row>
    <row r="11" spans="2:5" x14ac:dyDescent="0.35">
      <c r="B11" s="1">
        <f t="shared" si="0"/>
        <v>7</v>
      </c>
      <c r="C11" t="s">
        <v>8</v>
      </c>
      <c r="D11" s="1">
        <v>6</v>
      </c>
      <c r="E11" t="s">
        <v>46</v>
      </c>
    </row>
    <row r="12" spans="2:5" x14ac:dyDescent="0.35">
      <c r="B12" s="1">
        <f t="shared" si="0"/>
        <v>8</v>
      </c>
      <c r="C12" t="s">
        <v>9</v>
      </c>
      <c r="D12" s="1">
        <v>6</v>
      </c>
      <c r="E12" t="s">
        <v>46</v>
      </c>
    </row>
    <row r="13" spans="2:5" x14ac:dyDescent="0.35">
      <c r="B13" s="1">
        <f t="shared" si="0"/>
        <v>9</v>
      </c>
      <c r="C13" t="s">
        <v>10</v>
      </c>
      <c r="D13" s="1">
        <v>7</v>
      </c>
      <c r="E13" t="s">
        <v>46</v>
      </c>
    </row>
    <row r="14" spans="2:5" x14ac:dyDescent="0.35">
      <c r="B14" s="1">
        <f t="shared" si="0"/>
        <v>10</v>
      </c>
      <c r="C14" t="s">
        <v>45</v>
      </c>
      <c r="D14" s="1">
        <v>7</v>
      </c>
      <c r="E14" t="s">
        <v>46</v>
      </c>
    </row>
    <row r="15" spans="2:5" x14ac:dyDescent="0.35">
      <c r="B15" s="1">
        <f t="shared" si="0"/>
        <v>11</v>
      </c>
      <c r="C15" t="s">
        <v>37</v>
      </c>
      <c r="D15" s="1">
        <v>9</v>
      </c>
      <c r="E15" t="s">
        <v>54</v>
      </c>
    </row>
    <row r="16" spans="2:5" x14ac:dyDescent="0.35">
      <c r="B16" s="1">
        <f t="shared" si="0"/>
        <v>12</v>
      </c>
      <c r="C16" t="s">
        <v>29</v>
      </c>
      <c r="D16" s="1">
        <v>22</v>
      </c>
      <c r="E16" t="s">
        <v>54</v>
      </c>
    </row>
    <row r="17" spans="2:5" x14ac:dyDescent="0.35">
      <c r="B17" s="1">
        <f t="shared" si="0"/>
        <v>13</v>
      </c>
      <c r="C17" t="s">
        <v>53</v>
      </c>
      <c r="D17" s="1">
        <v>22</v>
      </c>
      <c r="E17" t="s">
        <v>54</v>
      </c>
    </row>
    <row r="18" spans="2:5" x14ac:dyDescent="0.35">
      <c r="B18" s="1">
        <f t="shared" si="0"/>
        <v>14</v>
      </c>
      <c r="C18" t="s">
        <v>16</v>
      </c>
      <c r="D18" s="1">
        <v>6</v>
      </c>
      <c r="E18" t="s">
        <v>51</v>
      </c>
    </row>
    <row r="19" spans="2:5" x14ac:dyDescent="0.35">
      <c r="B19" s="1">
        <f t="shared" si="0"/>
        <v>15</v>
      </c>
      <c r="C19" t="s">
        <v>13</v>
      </c>
      <c r="D19" s="1">
        <v>7</v>
      </c>
      <c r="E19" t="s">
        <v>51</v>
      </c>
    </row>
    <row r="20" spans="2:5" x14ac:dyDescent="0.35">
      <c r="B20" s="1">
        <f t="shared" si="0"/>
        <v>16</v>
      </c>
      <c r="C20" t="s">
        <v>17</v>
      </c>
      <c r="D20" s="1">
        <v>10</v>
      </c>
      <c r="E20" t="s">
        <v>51</v>
      </c>
    </row>
    <row r="21" spans="2:5" x14ac:dyDescent="0.35">
      <c r="B21" s="1">
        <f t="shared" si="0"/>
        <v>17</v>
      </c>
      <c r="C21" t="s">
        <v>27</v>
      </c>
      <c r="D21" s="1">
        <v>10</v>
      </c>
      <c r="E21" t="s">
        <v>51</v>
      </c>
    </row>
    <row r="22" spans="2:5" x14ac:dyDescent="0.35">
      <c r="B22" s="1">
        <f t="shared" si="0"/>
        <v>18</v>
      </c>
      <c r="C22" t="s">
        <v>50</v>
      </c>
      <c r="D22" s="1">
        <v>13</v>
      </c>
      <c r="E22" t="s">
        <v>51</v>
      </c>
    </row>
    <row r="23" spans="2:5" x14ac:dyDescent="0.35">
      <c r="B23" s="1">
        <f t="shared" si="0"/>
        <v>19</v>
      </c>
      <c r="C23" t="s">
        <v>22</v>
      </c>
      <c r="D23" s="1">
        <v>4</v>
      </c>
      <c r="E23" t="s">
        <v>47</v>
      </c>
    </row>
    <row r="24" spans="2:5" x14ac:dyDescent="0.35">
      <c r="B24" s="1">
        <f t="shared" si="0"/>
        <v>20</v>
      </c>
      <c r="C24" t="s">
        <v>7</v>
      </c>
      <c r="D24" s="1">
        <v>4</v>
      </c>
      <c r="E24" t="s">
        <v>47</v>
      </c>
    </row>
    <row r="25" spans="2:5" x14ac:dyDescent="0.35">
      <c r="B25" s="1">
        <f t="shared" si="0"/>
        <v>21</v>
      </c>
      <c r="C25" t="s">
        <v>19</v>
      </c>
      <c r="D25" s="1">
        <v>4</v>
      </c>
      <c r="E25" t="s">
        <v>47</v>
      </c>
    </row>
    <row r="26" spans="2:5" x14ac:dyDescent="0.35">
      <c r="B26" s="1">
        <f t="shared" si="0"/>
        <v>22</v>
      </c>
      <c r="C26" t="s">
        <v>14</v>
      </c>
      <c r="D26" s="1">
        <v>6</v>
      </c>
      <c r="E26" t="s">
        <v>47</v>
      </c>
    </row>
    <row r="27" spans="2:5" x14ac:dyDescent="0.35">
      <c r="B27" s="1">
        <f t="shared" si="0"/>
        <v>23</v>
      </c>
      <c r="C27" t="s">
        <v>31</v>
      </c>
      <c r="D27" s="1">
        <v>0</v>
      </c>
      <c r="E27" t="s">
        <v>55</v>
      </c>
    </row>
    <row r="28" spans="2:5" x14ac:dyDescent="0.35">
      <c r="B28" s="1">
        <f t="shared" si="0"/>
        <v>24</v>
      </c>
      <c r="C28" t="s">
        <v>32</v>
      </c>
      <c r="D28" s="1">
        <v>11</v>
      </c>
      <c r="E28" t="s">
        <v>55</v>
      </c>
    </row>
    <row r="29" spans="2:5" x14ac:dyDescent="0.35">
      <c r="B29" s="1">
        <f t="shared" si="0"/>
        <v>25</v>
      </c>
      <c r="C29" t="s">
        <v>41</v>
      </c>
      <c r="D29" s="1">
        <v>12</v>
      </c>
      <c r="E29" t="s">
        <v>55</v>
      </c>
    </row>
    <row r="30" spans="2:5" x14ac:dyDescent="0.35">
      <c r="B30" s="1">
        <f t="shared" si="0"/>
        <v>26</v>
      </c>
      <c r="C30" t="s">
        <v>25</v>
      </c>
      <c r="D30" s="1">
        <v>19</v>
      </c>
      <c r="E30" t="s">
        <v>55</v>
      </c>
    </row>
    <row r="31" spans="2:5" x14ac:dyDescent="0.35">
      <c r="B31" s="1">
        <f t="shared" si="0"/>
        <v>27</v>
      </c>
      <c r="C31" t="s">
        <v>5</v>
      </c>
      <c r="D31" s="1">
        <v>9</v>
      </c>
      <c r="E31" t="s">
        <v>52</v>
      </c>
    </row>
    <row r="32" spans="2:5" x14ac:dyDescent="0.35">
      <c r="B32" s="1">
        <f t="shared" si="0"/>
        <v>28</v>
      </c>
      <c r="C32" t="s">
        <v>28</v>
      </c>
      <c r="D32" s="1">
        <v>10</v>
      </c>
      <c r="E32" t="s">
        <v>52</v>
      </c>
    </row>
    <row r="33" spans="2:5" x14ac:dyDescent="0.35">
      <c r="B33" s="1">
        <f t="shared" si="0"/>
        <v>29</v>
      </c>
      <c r="C33" t="s">
        <v>33</v>
      </c>
      <c r="D33" s="1">
        <v>15</v>
      </c>
      <c r="E33" t="s">
        <v>52</v>
      </c>
    </row>
    <row r="34" spans="2:5" x14ac:dyDescent="0.35">
      <c r="B34" s="1">
        <f t="shared" si="0"/>
        <v>30</v>
      </c>
      <c r="C34" t="s">
        <v>43</v>
      </c>
      <c r="D34" s="1">
        <v>17</v>
      </c>
      <c r="E34" t="s">
        <v>52</v>
      </c>
    </row>
    <row r="35" spans="2:5" x14ac:dyDescent="0.35">
      <c r="B35" s="1">
        <f t="shared" si="0"/>
        <v>31</v>
      </c>
      <c r="C35" t="s">
        <v>35</v>
      </c>
      <c r="D35" s="1">
        <v>10</v>
      </c>
      <c r="E35" t="s">
        <v>56</v>
      </c>
    </row>
    <row r="36" spans="2:5" x14ac:dyDescent="0.35">
      <c r="B36" s="1">
        <f t="shared" si="0"/>
        <v>32</v>
      </c>
      <c r="C36" t="s">
        <v>36</v>
      </c>
      <c r="D36" s="1">
        <v>11</v>
      </c>
      <c r="E36" t="s">
        <v>56</v>
      </c>
    </row>
    <row r="37" spans="2:5" x14ac:dyDescent="0.35">
      <c r="B37" s="1">
        <f t="shared" si="0"/>
        <v>33</v>
      </c>
      <c r="C37" t="s">
        <v>6</v>
      </c>
      <c r="D37" s="1">
        <v>14</v>
      </c>
      <c r="E37" t="s">
        <v>56</v>
      </c>
    </row>
    <row r="38" spans="2:5" x14ac:dyDescent="0.35">
      <c r="B38" s="1">
        <f t="shared" si="0"/>
        <v>34</v>
      </c>
      <c r="C38" t="s">
        <v>26</v>
      </c>
      <c r="D38" s="1">
        <v>8</v>
      </c>
      <c r="E38" t="s">
        <v>57</v>
      </c>
    </row>
    <row r="39" spans="2:5" x14ac:dyDescent="0.35">
      <c r="B39" s="1">
        <f t="shared" si="0"/>
        <v>35</v>
      </c>
      <c r="C39" t="s">
        <v>18</v>
      </c>
      <c r="D39" s="1">
        <v>11</v>
      </c>
      <c r="E39" t="s">
        <v>57</v>
      </c>
    </row>
    <row r="40" spans="2:5" x14ac:dyDescent="0.35">
      <c r="B40" s="1">
        <f t="shared" si="0"/>
        <v>36</v>
      </c>
      <c r="C40" t="s">
        <v>1</v>
      </c>
      <c r="D40" s="1">
        <v>15</v>
      </c>
      <c r="E40" t="s">
        <v>57</v>
      </c>
    </row>
    <row r="41" spans="2:5" x14ac:dyDescent="0.35">
      <c r="B41" s="1">
        <f t="shared" si="0"/>
        <v>37</v>
      </c>
      <c r="C41" t="s">
        <v>4</v>
      </c>
      <c r="D41" s="1">
        <v>14</v>
      </c>
      <c r="E41" t="s">
        <v>58</v>
      </c>
    </row>
    <row r="42" spans="2:5" x14ac:dyDescent="0.35">
      <c r="B42" s="1">
        <f t="shared" si="0"/>
        <v>38</v>
      </c>
      <c r="C42" t="s">
        <v>38</v>
      </c>
      <c r="D42" s="1">
        <v>17</v>
      </c>
      <c r="E42" t="s">
        <v>58</v>
      </c>
    </row>
    <row r="43" spans="2:5" x14ac:dyDescent="0.35">
      <c r="B43" s="1">
        <f t="shared" si="0"/>
        <v>39</v>
      </c>
      <c r="C43" t="s">
        <v>44</v>
      </c>
      <c r="D43" s="1">
        <v>17</v>
      </c>
      <c r="E43" t="s">
        <v>58</v>
      </c>
    </row>
    <row r="44" spans="2:5" x14ac:dyDescent="0.35">
      <c r="B44" s="1">
        <f t="shared" si="0"/>
        <v>40</v>
      </c>
      <c r="C44" t="s">
        <v>24</v>
      </c>
      <c r="D44" s="1">
        <v>19</v>
      </c>
      <c r="E44" t="s">
        <v>58</v>
      </c>
    </row>
  </sheetData>
  <sortState ref="C5:E44">
    <sortCondition ref="E5:E44"/>
    <sortCondition ref="D5:D4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4D855-EA4D-444C-90C4-D37D95E4CE1F}">
  <dimension ref="B3:K27"/>
  <sheetViews>
    <sheetView zoomScaleNormal="100" workbookViewId="0">
      <selection activeCell="A15" sqref="A15"/>
    </sheetView>
  </sheetViews>
  <sheetFormatPr defaultRowHeight="14.5" x14ac:dyDescent="0.35"/>
  <cols>
    <col min="2" max="2" width="13.54296875" customWidth="1"/>
    <col min="3" max="3" width="25.36328125" customWidth="1"/>
    <col min="4" max="4" width="54.36328125" customWidth="1"/>
    <col min="5" max="5" width="16.26953125" customWidth="1"/>
    <col min="6" max="6" width="65.08984375" customWidth="1"/>
    <col min="7" max="7" width="11.453125" customWidth="1"/>
    <col min="8" max="8" width="8.7265625" style="1"/>
  </cols>
  <sheetData>
    <row r="3" spans="2:8" x14ac:dyDescent="0.35">
      <c r="B3" t="s">
        <v>40</v>
      </c>
      <c r="C3" t="s">
        <v>71</v>
      </c>
      <c r="D3" t="s">
        <v>72</v>
      </c>
      <c r="E3" t="s">
        <v>39</v>
      </c>
      <c r="F3" t="s">
        <v>64</v>
      </c>
      <c r="G3" s="1" t="s">
        <v>60</v>
      </c>
      <c r="H3" s="1" t="s">
        <v>67</v>
      </c>
    </row>
    <row r="5" spans="2:8" x14ac:dyDescent="0.35">
      <c r="B5" t="s">
        <v>48</v>
      </c>
      <c r="C5" s="7"/>
      <c r="D5" s="7"/>
      <c r="E5" t="s">
        <v>12</v>
      </c>
      <c r="F5" t="s">
        <v>75</v>
      </c>
      <c r="G5" s="2" t="s">
        <v>184</v>
      </c>
      <c r="H5" s="1" t="s">
        <v>68</v>
      </c>
    </row>
    <row r="6" spans="2:8" x14ac:dyDescent="0.35">
      <c r="B6" t="s">
        <v>49</v>
      </c>
      <c r="C6" s="7"/>
      <c r="D6" s="7"/>
      <c r="E6" t="s">
        <v>12</v>
      </c>
      <c r="F6" t="s">
        <v>75</v>
      </c>
      <c r="G6" s="2" t="s">
        <v>184</v>
      </c>
      <c r="H6" s="1" t="s">
        <v>68</v>
      </c>
    </row>
    <row r="7" spans="2:8" x14ac:dyDescent="0.35">
      <c r="B7" t="s">
        <v>54</v>
      </c>
      <c r="C7" t="s">
        <v>37</v>
      </c>
      <c r="D7" s="2" t="s">
        <v>76</v>
      </c>
      <c r="E7" t="s">
        <v>62</v>
      </c>
      <c r="F7" t="s">
        <v>65</v>
      </c>
      <c r="G7" s="2" t="s">
        <v>66</v>
      </c>
      <c r="H7" s="1" t="s">
        <v>69</v>
      </c>
    </row>
    <row r="8" spans="2:8" x14ac:dyDescent="0.35">
      <c r="B8" t="s">
        <v>51</v>
      </c>
      <c r="C8" t="s">
        <v>16</v>
      </c>
      <c r="D8" s="2" t="s">
        <v>77</v>
      </c>
      <c r="E8" t="s">
        <v>2</v>
      </c>
      <c r="F8" t="s">
        <v>74</v>
      </c>
      <c r="G8" s="2" t="s">
        <v>61</v>
      </c>
      <c r="H8" s="1" t="s">
        <v>68</v>
      </c>
    </row>
    <row r="9" spans="2:8" x14ac:dyDescent="0.35">
      <c r="B9" t="s">
        <v>46</v>
      </c>
      <c r="C9" s="7"/>
      <c r="D9" s="7"/>
      <c r="E9" t="s">
        <v>15</v>
      </c>
      <c r="F9" t="s">
        <v>149</v>
      </c>
      <c r="G9" s="2" t="s">
        <v>61</v>
      </c>
      <c r="H9" s="1" t="s">
        <v>68</v>
      </c>
    </row>
    <row r="10" spans="2:8" x14ac:dyDescent="0.35">
      <c r="B10" t="s">
        <v>47</v>
      </c>
      <c r="C10" t="s">
        <v>22</v>
      </c>
      <c r="D10" s="2" t="s">
        <v>73</v>
      </c>
      <c r="E10" t="s">
        <v>15</v>
      </c>
      <c r="F10" t="s">
        <v>149</v>
      </c>
      <c r="G10" t="s">
        <v>61</v>
      </c>
      <c r="H10" s="1" t="s">
        <v>68</v>
      </c>
    </row>
    <row r="11" spans="2:8" x14ac:dyDescent="0.35">
      <c r="B11" t="s">
        <v>55</v>
      </c>
      <c r="C11" s="7"/>
      <c r="D11" s="7"/>
      <c r="E11" t="s">
        <v>3</v>
      </c>
      <c r="F11" t="s">
        <v>70</v>
      </c>
      <c r="G11" t="s">
        <v>63</v>
      </c>
      <c r="H11" s="8"/>
    </row>
    <row r="12" spans="2:8" x14ac:dyDescent="0.35">
      <c r="B12" t="s">
        <v>52</v>
      </c>
      <c r="C12" s="7"/>
      <c r="D12" s="7"/>
      <c r="E12" t="s">
        <v>3</v>
      </c>
      <c r="F12" t="s">
        <v>70</v>
      </c>
      <c r="G12" t="s">
        <v>63</v>
      </c>
      <c r="H12" s="8"/>
    </row>
    <row r="13" spans="2:8" x14ac:dyDescent="0.35">
      <c r="B13" t="s">
        <v>56</v>
      </c>
      <c r="C13" s="7"/>
      <c r="D13" s="7"/>
      <c r="E13" t="s">
        <v>3</v>
      </c>
      <c r="F13" t="s">
        <v>70</v>
      </c>
      <c r="G13" t="s">
        <v>63</v>
      </c>
      <c r="H13" s="8"/>
    </row>
    <row r="14" spans="2:8" x14ac:dyDescent="0.35">
      <c r="B14" t="s">
        <v>57</v>
      </c>
      <c r="C14" s="2" t="s">
        <v>147</v>
      </c>
      <c r="D14" s="2" t="s">
        <v>148</v>
      </c>
      <c r="E14" t="s">
        <v>3</v>
      </c>
      <c r="F14" t="s">
        <v>70</v>
      </c>
      <c r="G14" t="s">
        <v>63</v>
      </c>
      <c r="H14" s="8"/>
    </row>
    <row r="15" spans="2:8" x14ac:dyDescent="0.35">
      <c r="B15" t="s">
        <v>58</v>
      </c>
      <c r="C15" s="7"/>
      <c r="D15" s="7"/>
      <c r="E15" t="s">
        <v>3</v>
      </c>
      <c r="F15" t="s">
        <v>70</v>
      </c>
      <c r="G15" t="s">
        <v>63</v>
      </c>
      <c r="H15" s="8"/>
    </row>
    <row r="17" spans="4:11" x14ac:dyDescent="0.35">
      <c r="D17" s="6"/>
    </row>
    <row r="18" spans="4:11" x14ac:dyDescent="0.35">
      <c r="D18" s="6"/>
      <c r="F18" s="5"/>
    </row>
    <row r="20" spans="4:11" x14ac:dyDescent="0.35">
      <c r="F20" s="5"/>
      <c r="K20" s="4"/>
    </row>
    <row r="21" spans="4:11" x14ac:dyDescent="0.35">
      <c r="K21" s="4"/>
    </row>
    <row r="22" spans="4:11" x14ac:dyDescent="0.35">
      <c r="K22" s="4"/>
    </row>
    <row r="23" spans="4:11" x14ac:dyDescent="0.35">
      <c r="K23" s="4"/>
    </row>
    <row r="24" spans="4:11" x14ac:dyDescent="0.35">
      <c r="K24" s="4"/>
    </row>
    <row r="25" spans="4:11" x14ac:dyDescent="0.35">
      <c r="K25" s="4"/>
    </row>
    <row r="27" spans="4:11" x14ac:dyDescent="0.35">
      <c r="K27" s="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48B6D-26E8-4D58-BFFD-3FA2D12CB725}">
  <dimension ref="B1:I19"/>
  <sheetViews>
    <sheetView workbookViewId="0"/>
  </sheetViews>
  <sheetFormatPr defaultRowHeight="15.5" x14ac:dyDescent="0.35"/>
  <cols>
    <col min="1" max="16384" width="8.7265625" style="96"/>
  </cols>
  <sheetData>
    <row r="1" spans="2:3" x14ac:dyDescent="0.35">
      <c r="B1" s="96" t="s">
        <v>133</v>
      </c>
    </row>
    <row r="3" spans="2:3" x14ac:dyDescent="0.35">
      <c r="B3" s="96">
        <v>1</v>
      </c>
      <c r="C3" s="96" t="s">
        <v>136</v>
      </c>
    </row>
    <row r="5" spans="2:3" x14ac:dyDescent="0.35">
      <c r="B5" s="96">
        <v>2</v>
      </c>
      <c r="C5" s="96" t="s">
        <v>134</v>
      </c>
    </row>
    <row r="7" spans="2:3" x14ac:dyDescent="0.35">
      <c r="B7" s="96">
        <v>3</v>
      </c>
      <c r="C7" s="96" t="s">
        <v>135</v>
      </c>
    </row>
    <row r="9" spans="2:3" x14ac:dyDescent="0.35">
      <c r="B9" s="96">
        <v>4</v>
      </c>
      <c r="C9" s="96" t="s">
        <v>137</v>
      </c>
    </row>
    <row r="11" spans="2:3" x14ac:dyDescent="0.35">
      <c r="B11" s="96">
        <v>5</v>
      </c>
      <c r="C11" s="96" t="s">
        <v>138</v>
      </c>
    </row>
    <row r="13" spans="2:3" x14ac:dyDescent="0.35">
      <c r="B13" s="96">
        <v>6</v>
      </c>
      <c r="C13" s="96" t="s">
        <v>142</v>
      </c>
    </row>
    <row r="15" spans="2:3" x14ac:dyDescent="0.35">
      <c r="B15" s="96">
        <v>7</v>
      </c>
      <c r="C15" s="96" t="s">
        <v>141</v>
      </c>
    </row>
    <row r="17" spans="2:9" x14ac:dyDescent="0.35">
      <c r="B17" s="96">
        <v>8</v>
      </c>
      <c r="C17" s="96" t="s">
        <v>140</v>
      </c>
    </row>
    <row r="19" spans="2:9" x14ac:dyDescent="0.35">
      <c r="B19" s="96">
        <v>9</v>
      </c>
      <c r="C19" s="96" t="s">
        <v>139</v>
      </c>
      <c r="I19" s="9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807F9-40C7-46A4-AA38-E4A41EA4138B}">
  <dimension ref="A1:X952"/>
  <sheetViews>
    <sheetView workbookViewId="0">
      <selection sqref="A1:XFD1048576"/>
    </sheetView>
  </sheetViews>
  <sheetFormatPr defaultColWidth="17.26953125" defaultRowHeight="14.5" x14ac:dyDescent="0.35"/>
  <cols>
    <col min="1" max="1" width="17.26953125" style="9"/>
    <col min="2" max="2" width="3.6328125" style="9" customWidth="1"/>
    <col min="3" max="3" width="12.7265625" style="9" customWidth="1"/>
    <col min="4" max="6" width="12.6328125" style="9" customWidth="1"/>
    <col min="7" max="7" width="3.6328125" style="9" customWidth="1"/>
    <col min="8" max="10" width="12.6328125" style="9" customWidth="1"/>
    <col min="11" max="11" width="3.6328125" style="9" customWidth="1"/>
    <col min="12" max="12" width="12.1796875" style="9" customWidth="1"/>
    <col min="13" max="13" width="3.6328125" style="9" customWidth="1"/>
    <col min="14" max="15" width="12.7265625" style="9" customWidth="1"/>
    <col min="16" max="16" width="5" style="9" customWidth="1"/>
    <col min="17" max="17" width="4.54296875" style="9" customWidth="1"/>
    <col min="18" max="18" width="3.54296875" style="9" customWidth="1"/>
    <col min="19" max="19" width="3.26953125" style="9" customWidth="1"/>
    <col min="20" max="20" width="3.7265625" style="9" customWidth="1"/>
    <col min="21" max="24" width="8" style="9" customWidth="1"/>
    <col min="25" max="16384" width="17.26953125" style="9"/>
  </cols>
  <sheetData>
    <row r="1" spans="1:24" ht="15" customHeight="1" thickBot="1" x14ac:dyDescent="0.4"/>
    <row r="2" spans="1:24" ht="16.5" customHeight="1" x14ac:dyDescent="0.35">
      <c r="B2" s="98" t="s">
        <v>78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10"/>
      <c r="Q2" s="10"/>
      <c r="R2" s="10"/>
      <c r="S2" s="10"/>
      <c r="T2" s="10"/>
    </row>
    <row r="3" spans="1:24" ht="16.5" customHeight="1" thickBot="1" x14ac:dyDescent="0.4">
      <c r="B3" s="11"/>
      <c r="C3" s="12"/>
      <c r="D3" s="13"/>
      <c r="E3" s="13"/>
      <c r="F3" s="13"/>
      <c r="G3" s="13"/>
      <c r="H3" s="13"/>
      <c r="I3" s="13"/>
      <c r="J3" s="14"/>
      <c r="K3" s="13"/>
      <c r="L3" s="13"/>
      <c r="M3" s="13"/>
      <c r="N3" s="13"/>
      <c r="O3" s="15"/>
      <c r="P3" s="10"/>
      <c r="Q3" s="10"/>
      <c r="R3" s="10"/>
      <c r="S3" s="10"/>
      <c r="T3" s="10"/>
    </row>
    <row r="4" spans="1:24" ht="16.5" customHeight="1" thickBot="1" x14ac:dyDescent="0.4">
      <c r="B4" s="101" t="s">
        <v>79</v>
      </c>
      <c r="C4" s="102"/>
      <c r="D4" s="102"/>
      <c r="E4" s="102"/>
      <c r="F4" s="103"/>
      <c r="G4" s="16"/>
      <c r="H4" s="17"/>
      <c r="I4" s="17"/>
      <c r="J4" s="17"/>
      <c r="K4" s="101" t="s">
        <v>80</v>
      </c>
      <c r="L4" s="102"/>
      <c r="M4" s="102"/>
      <c r="N4" s="102"/>
      <c r="O4" s="103"/>
      <c r="P4" s="10"/>
      <c r="Q4" s="10"/>
      <c r="R4" s="10"/>
      <c r="S4" s="10"/>
      <c r="T4" s="10"/>
    </row>
    <row r="5" spans="1:24" ht="43.5" customHeight="1" thickBot="1" x14ac:dyDescent="0.4">
      <c r="B5" s="101" t="s">
        <v>81</v>
      </c>
      <c r="C5" s="102"/>
      <c r="D5" s="102"/>
      <c r="E5" s="103"/>
      <c r="F5" s="18" t="s">
        <v>82</v>
      </c>
      <c r="G5" s="19"/>
      <c r="H5" s="19"/>
      <c r="I5" s="19"/>
      <c r="J5" s="20"/>
      <c r="K5" s="101" t="s">
        <v>83</v>
      </c>
      <c r="L5" s="102"/>
      <c r="M5" s="102"/>
      <c r="N5" s="103"/>
      <c r="O5" s="18" t="s">
        <v>82</v>
      </c>
      <c r="P5" s="21"/>
      <c r="Q5" s="22"/>
      <c r="R5" s="21"/>
      <c r="S5" s="21"/>
      <c r="T5" s="21"/>
      <c r="U5" s="21"/>
      <c r="V5" s="21"/>
      <c r="W5" s="21"/>
      <c r="X5" s="21"/>
    </row>
    <row r="6" spans="1:24" ht="15.75" customHeight="1" x14ac:dyDescent="0.35">
      <c r="A6"/>
      <c r="B6" s="23">
        <v>1</v>
      </c>
      <c r="C6" s="24" t="s">
        <v>84</v>
      </c>
      <c r="D6" s="25"/>
      <c r="E6" s="26"/>
      <c r="F6" s="27">
        <v>7</v>
      </c>
      <c r="G6" s="14"/>
      <c r="H6"/>
      <c r="I6" s="14"/>
      <c r="J6" s="28"/>
      <c r="K6" s="29">
        <v>1</v>
      </c>
      <c r="L6" s="30" t="s">
        <v>1</v>
      </c>
      <c r="M6" s="31"/>
      <c r="N6" s="32"/>
      <c r="O6" s="27">
        <v>12</v>
      </c>
      <c r="P6" s="10"/>
      <c r="Q6" s="33"/>
      <c r="R6" s="10"/>
      <c r="S6" s="10"/>
      <c r="T6" s="10"/>
    </row>
    <row r="7" spans="1:24" ht="15.75" customHeight="1" x14ac:dyDescent="0.35">
      <c r="A7"/>
      <c r="B7" s="34">
        <v>2</v>
      </c>
      <c r="C7" s="35" t="s">
        <v>23</v>
      </c>
      <c r="D7" s="36"/>
      <c r="E7" s="37"/>
      <c r="F7" s="38">
        <v>6</v>
      </c>
      <c r="G7" s="14"/>
      <c r="H7"/>
      <c r="I7" s="14"/>
      <c r="J7" s="28"/>
      <c r="K7" s="39">
        <v>2</v>
      </c>
      <c r="L7" s="40" t="s">
        <v>18</v>
      </c>
      <c r="M7" s="36"/>
      <c r="N7" s="41"/>
      <c r="O7" s="38">
        <v>9</v>
      </c>
      <c r="P7" s="10"/>
      <c r="Q7" s="33"/>
      <c r="R7" s="10"/>
      <c r="S7" s="10"/>
      <c r="T7" s="10"/>
    </row>
    <row r="8" spans="1:24" ht="15.75" customHeight="1" thickBot="1" x14ac:dyDescent="0.4">
      <c r="A8"/>
      <c r="B8" s="42">
        <v>3</v>
      </c>
      <c r="C8" s="43" t="s">
        <v>42</v>
      </c>
      <c r="D8" s="44"/>
      <c r="E8" s="45"/>
      <c r="F8" s="46">
        <v>7</v>
      </c>
      <c r="G8" s="14"/>
      <c r="H8"/>
      <c r="I8" s="14"/>
      <c r="J8" s="28"/>
      <c r="K8" s="47">
        <v>3</v>
      </c>
      <c r="L8" s="48" t="s">
        <v>26</v>
      </c>
      <c r="M8" s="44"/>
      <c r="N8" s="49"/>
      <c r="O8" s="46">
        <v>6</v>
      </c>
      <c r="P8" s="10"/>
      <c r="Q8" s="10"/>
      <c r="R8" s="10"/>
      <c r="S8" s="10"/>
      <c r="T8" s="10"/>
    </row>
    <row r="9" spans="1:24" ht="15.75" customHeight="1" x14ac:dyDescent="0.35">
      <c r="A9" s="50"/>
      <c r="B9" s="11"/>
      <c r="C9" s="13"/>
      <c r="D9" s="13"/>
      <c r="E9" s="13"/>
      <c r="F9" s="51"/>
      <c r="G9" s="51"/>
      <c r="H9" s="51"/>
      <c r="I9" s="51"/>
      <c r="J9" s="14"/>
      <c r="K9" s="51"/>
      <c r="L9" s="51"/>
      <c r="M9" s="51"/>
      <c r="N9" s="19"/>
      <c r="O9" s="52"/>
      <c r="P9" s="10"/>
      <c r="Q9" s="10"/>
      <c r="R9" s="10"/>
      <c r="S9" s="10"/>
      <c r="T9" s="10"/>
    </row>
    <row r="10" spans="1:24" ht="15.75" customHeight="1" x14ac:dyDescent="0.35">
      <c r="B10" s="11"/>
      <c r="C10" s="13"/>
      <c r="D10" s="13"/>
      <c r="E10" s="13"/>
      <c r="F10" s="13"/>
      <c r="G10" s="13"/>
      <c r="H10" s="13"/>
      <c r="I10" s="13"/>
      <c r="J10" s="14"/>
      <c r="K10" s="51"/>
      <c r="L10" s="51"/>
      <c r="M10" s="51"/>
      <c r="N10" s="53"/>
      <c r="O10" s="54"/>
      <c r="P10" s="10"/>
      <c r="Q10" s="10"/>
      <c r="R10" s="10"/>
      <c r="S10" s="10"/>
      <c r="T10" s="10"/>
    </row>
    <row r="11" spans="1:24" ht="15.75" customHeight="1" x14ac:dyDescent="0.35">
      <c r="B11" s="11"/>
      <c r="C11" s="13"/>
      <c r="D11" s="13"/>
      <c r="E11" s="55" t="s">
        <v>85</v>
      </c>
      <c r="F11" s="55" t="s">
        <v>86</v>
      </c>
      <c r="G11" s="28"/>
      <c r="H11" s="13"/>
      <c r="I11" s="55" t="s">
        <v>85</v>
      </c>
      <c r="J11" s="55" t="s">
        <v>87</v>
      </c>
      <c r="K11" s="51"/>
      <c r="L11" s="56" t="s">
        <v>88</v>
      </c>
      <c r="M11" s="56"/>
      <c r="N11" s="57" t="s">
        <v>89</v>
      </c>
      <c r="O11" s="58" t="s">
        <v>89</v>
      </c>
      <c r="P11" s="10"/>
      <c r="Q11" s="10"/>
      <c r="R11" s="10"/>
      <c r="S11" s="10"/>
      <c r="T11" s="10"/>
    </row>
    <row r="12" spans="1:24" ht="15.75" customHeight="1" x14ac:dyDescent="0.35">
      <c r="B12" s="59"/>
      <c r="C12" s="60" t="s">
        <v>88</v>
      </c>
      <c r="D12" s="61" t="s">
        <v>86</v>
      </c>
      <c r="E12" s="55" t="s">
        <v>90</v>
      </c>
      <c r="F12" s="55" t="s">
        <v>91</v>
      </c>
      <c r="G12" s="28"/>
      <c r="H12" s="61" t="s">
        <v>87</v>
      </c>
      <c r="I12" s="55" t="s">
        <v>90</v>
      </c>
      <c r="J12" s="55" t="s">
        <v>91</v>
      </c>
      <c r="K12" s="51"/>
      <c r="L12" s="56" t="s">
        <v>91</v>
      </c>
      <c r="M12" s="56"/>
      <c r="N12" s="62" t="s">
        <v>92</v>
      </c>
      <c r="O12" s="63" t="s">
        <v>93</v>
      </c>
      <c r="P12" s="10"/>
      <c r="Q12" s="10"/>
      <c r="R12" s="10"/>
      <c r="S12" s="10"/>
      <c r="T12" s="10"/>
    </row>
    <row r="13" spans="1:24" ht="15.5" x14ac:dyDescent="0.35">
      <c r="B13" s="59"/>
      <c r="C13" s="64" t="s">
        <v>94</v>
      </c>
      <c r="D13" s="65" t="s">
        <v>95</v>
      </c>
      <c r="E13" s="66">
        <v>5</v>
      </c>
      <c r="F13" s="67" t="s">
        <v>96</v>
      </c>
      <c r="G13" s="68"/>
      <c r="H13" s="65" t="s">
        <v>97</v>
      </c>
      <c r="I13" s="66">
        <v>5</v>
      </c>
      <c r="J13" s="69" t="s">
        <v>98</v>
      </c>
      <c r="K13" s="51"/>
      <c r="L13" s="69" t="s">
        <v>99</v>
      </c>
      <c r="M13" s="51"/>
      <c r="N13" s="70">
        <v>3</v>
      </c>
      <c r="O13" s="71">
        <v>0</v>
      </c>
      <c r="P13" s="10"/>
      <c r="Q13" s="10"/>
      <c r="R13" s="10"/>
      <c r="S13" s="10"/>
      <c r="T13" s="10"/>
    </row>
    <row r="14" spans="1:24" ht="15.5" x14ac:dyDescent="0.35">
      <c r="B14" s="59"/>
      <c r="C14" s="60" t="s">
        <v>100</v>
      </c>
      <c r="D14" s="65" t="s">
        <v>101</v>
      </c>
      <c r="E14" s="72">
        <v>3</v>
      </c>
      <c r="F14" s="73" t="s">
        <v>102</v>
      </c>
      <c r="G14" s="61"/>
      <c r="H14" s="65" t="s">
        <v>117</v>
      </c>
      <c r="I14" s="72">
        <v>3</v>
      </c>
      <c r="J14" s="69" t="s">
        <v>143</v>
      </c>
      <c r="K14" s="51"/>
      <c r="L14" s="69" t="s">
        <v>144</v>
      </c>
      <c r="M14" s="51"/>
      <c r="N14" s="60">
        <v>1</v>
      </c>
      <c r="O14" s="74">
        <v>2</v>
      </c>
      <c r="P14" s="10"/>
      <c r="Q14" s="10"/>
      <c r="R14" s="10"/>
      <c r="S14" s="10"/>
      <c r="T14" s="10"/>
    </row>
    <row r="15" spans="1:24" ht="15.5" x14ac:dyDescent="0.35">
      <c r="B15" s="59"/>
      <c r="C15" s="60" t="s">
        <v>103</v>
      </c>
      <c r="D15" s="65" t="s">
        <v>104</v>
      </c>
      <c r="E15" s="72">
        <v>-1</v>
      </c>
      <c r="F15" s="73" t="s">
        <v>105</v>
      </c>
      <c r="G15" s="61"/>
      <c r="H15" s="65" t="s">
        <v>106</v>
      </c>
      <c r="I15" s="72">
        <v>-1</v>
      </c>
      <c r="J15" s="69" t="s">
        <v>107</v>
      </c>
      <c r="K15" s="51"/>
      <c r="L15" s="69" t="s">
        <v>108</v>
      </c>
      <c r="M15" s="51"/>
      <c r="N15" s="60">
        <v>2</v>
      </c>
      <c r="O15" s="74">
        <v>1</v>
      </c>
      <c r="P15" s="10"/>
      <c r="Q15" s="10"/>
      <c r="R15" s="10"/>
      <c r="S15" s="10"/>
      <c r="T15" s="10"/>
    </row>
    <row r="16" spans="1:24" ht="15.5" x14ac:dyDescent="0.35">
      <c r="B16" s="59"/>
      <c r="C16" s="60" t="s">
        <v>109</v>
      </c>
      <c r="D16" s="65" t="s">
        <v>102</v>
      </c>
      <c r="E16" s="72">
        <v>2</v>
      </c>
      <c r="F16" s="61" t="s">
        <v>110</v>
      </c>
      <c r="G16" s="61"/>
      <c r="H16" s="65" t="s">
        <v>101</v>
      </c>
      <c r="I16" s="72">
        <v>2</v>
      </c>
      <c r="J16" s="69" t="s">
        <v>98</v>
      </c>
      <c r="K16" s="51"/>
      <c r="L16" s="69" t="s">
        <v>111</v>
      </c>
      <c r="M16" s="51"/>
      <c r="N16" s="60">
        <v>3</v>
      </c>
      <c r="O16" s="74">
        <v>1</v>
      </c>
      <c r="P16" s="10"/>
      <c r="Q16" s="10"/>
      <c r="R16" s="10"/>
      <c r="S16" s="10"/>
      <c r="T16" s="10"/>
    </row>
    <row r="17" spans="2:20" ht="15.5" x14ac:dyDescent="0.35">
      <c r="B17" s="59"/>
      <c r="C17" s="60" t="s">
        <v>112</v>
      </c>
      <c r="D17" s="65" t="s">
        <v>106</v>
      </c>
      <c r="E17" s="72">
        <v>5</v>
      </c>
      <c r="F17" s="73" t="s">
        <v>113</v>
      </c>
      <c r="G17" s="61"/>
      <c r="H17" s="65" t="s">
        <v>95</v>
      </c>
      <c r="I17" s="72">
        <v>5</v>
      </c>
      <c r="J17" s="69" t="s">
        <v>96</v>
      </c>
      <c r="K17" s="51"/>
      <c r="L17" s="69" t="s">
        <v>114</v>
      </c>
      <c r="M17" s="51"/>
      <c r="N17" s="60">
        <v>2</v>
      </c>
      <c r="O17" s="74">
        <v>2</v>
      </c>
      <c r="P17" s="10"/>
      <c r="Q17" s="10"/>
      <c r="R17" s="10"/>
      <c r="S17" s="10"/>
      <c r="T17" s="10"/>
    </row>
    <row r="18" spans="2:20" ht="15.5" x14ac:dyDescent="0.35">
      <c r="B18" s="59"/>
      <c r="C18" s="60" t="s">
        <v>115</v>
      </c>
      <c r="D18" s="65" t="s">
        <v>116</v>
      </c>
      <c r="E18" s="72">
        <v>0</v>
      </c>
      <c r="F18" s="73" t="s">
        <v>116</v>
      </c>
      <c r="G18" s="61"/>
      <c r="H18" s="65" t="s">
        <v>117</v>
      </c>
      <c r="I18" s="72">
        <v>0</v>
      </c>
      <c r="J18" s="69" t="s">
        <v>117</v>
      </c>
      <c r="K18" s="51"/>
      <c r="L18" s="69" t="s">
        <v>118</v>
      </c>
      <c r="M18" s="51"/>
      <c r="N18" s="60">
        <v>0</v>
      </c>
      <c r="O18" s="74">
        <v>3</v>
      </c>
      <c r="P18" s="10"/>
      <c r="Q18" s="10"/>
      <c r="R18" s="10"/>
      <c r="S18" s="10"/>
      <c r="T18" s="10"/>
    </row>
    <row r="19" spans="2:20" ht="15.5" x14ac:dyDescent="0.35">
      <c r="B19" s="59"/>
      <c r="C19" s="60" t="s">
        <v>119</v>
      </c>
      <c r="D19" s="65" t="s">
        <v>98</v>
      </c>
      <c r="E19" s="72">
        <v>2</v>
      </c>
      <c r="F19" s="73" t="s">
        <v>96</v>
      </c>
      <c r="G19" s="61"/>
      <c r="H19" s="73" t="s">
        <v>120</v>
      </c>
      <c r="I19" s="72">
        <v>2</v>
      </c>
      <c r="J19" s="69" t="s">
        <v>121</v>
      </c>
      <c r="K19" s="51"/>
      <c r="L19" s="69" t="s">
        <v>122</v>
      </c>
      <c r="M19" s="51"/>
      <c r="N19" s="60">
        <v>1</v>
      </c>
      <c r="O19" s="74">
        <v>2</v>
      </c>
      <c r="P19" s="10"/>
      <c r="Q19" s="10"/>
      <c r="R19" s="10"/>
      <c r="S19" s="10"/>
      <c r="T19" s="10"/>
    </row>
    <row r="20" spans="2:20" ht="15.5" x14ac:dyDescent="0.35">
      <c r="B20" s="59"/>
      <c r="C20" s="60" t="s">
        <v>123</v>
      </c>
      <c r="D20" s="65" t="s">
        <v>116</v>
      </c>
      <c r="E20" s="72">
        <v>-1</v>
      </c>
      <c r="F20" s="73" t="s">
        <v>124</v>
      </c>
      <c r="G20" s="61"/>
      <c r="H20" s="65" t="s">
        <v>145</v>
      </c>
      <c r="I20" s="72">
        <v>-1</v>
      </c>
      <c r="J20" s="69" t="s">
        <v>110</v>
      </c>
      <c r="K20" s="51"/>
      <c r="L20" s="69" t="s">
        <v>146</v>
      </c>
      <c r="M20" s="51"/>
      <c r="N20" s="60">
        <v>1</v>
      </c>
      <c r="O20" s="74">
        <v>3</v>
      </c>
      <c r="P20" s="10"/>
      <c r="Q20" s="10"/>
      <c r="R20" s="10"/>
      <c r="S20" s="10"/>
      <c r="T20" s="10"/>
    </row>
    <row r="21" spans="2:20" ht="15.5" x14ac:dyDescent="0.35">
      <c r="B21" s="59"/>
      <c r="C21" s="64" t="s">
        <v>125</v>
      </c>
      <c r="D21" s="65" t="s">
        <v>95</v>
      </c>
      <c r="E21" s="72">
        <v>6</v>
      </c>
      <c r="F21" s="65" t="s">
        <v>110</v>
      </c>
      <c r="G21" s="61"/>
      <c r="H21" s="65" t="s">
        <v>95</v>
      </c>
      <c r="I21" s="72">
        <v>6</v>
      </c>
      <c r="J21" s="69" t="s">
        <v>110</v>
      </c>
      <c r="K21" s="51"/>
      <c r="L21" s="69" t="s">
        <v>114</v>
      </c>
      <c r="M21" s="51"/>
      <c r="N21" s="60">
        <v>3</v>
      </c>
      <c r="O21" s="74">
        <v>3</v>
      </c>
      <c r="P21" s="10"/>
      <c r="Q21" s="10"/>
      <c r="R21" s="10"/>
      <c r="S21" s="10"/>
      <c r="T21" s="10"/>
    </row>
    <row r="22" spans="2:20" ht="15.5" x14ac:dyDescent="0.35">
      <c r="B22" s="59"/>
      <c r="C22" s="28"/>
      <c r="D22" s="75"/>
      <c r="E22" s="75"/>
      <c r="F22" s="76"/>
      <c r="G22" s="76"/>
      <c r="H22" s="75"/>
      <c r="I22" s="77"/>
      <c r="J22" s="28"/>
      <c r="K22" s="51"/>
      <c r="L22" s="78"/>
      <c r="M22" s="51"/>
      <c r="N22" s="28"/>
      <c r="O22" s="79"/>
      <c r="P22" s="10"/>
      <c r="Q22" s="10"/>
      <c r="R22" s="10"/>
      <c r="S22" s="10"/>
      <c r="T22" s="10"/>
    </row>
    <row r="23" spans="2:20" ht="15.5" x14ac:dyDescent="0.35">
      <c r="B23" s="59"/>
      <c r="C23" s="28"/>
      <c r="D23" s="80"/>
      <c r="E23" s="80"/>
      <c r="F23" s="26"/>
      <c r="G23" s="26"/>
      <c r="H23" s="80"/>
      <c r="I23" s="77"/>
      <c r="J23" s="28"/>
      <c r="K23" s="51"/>
      <c r="L23" s="78" t="s">
        <v>126</v>
      </c>
      <c r="M23" s="51"/>
      <c r="N23" s="60">
        <v>16</v>
      </c>
      <c r="O23" s="74">
        <v>14</v>
      </c>
      <c r="P23" s="10"/>
      <c r="Q23" s="10"/>
      <c r="R23" s="10"/>
      <c r="S23" s="10"/>
      <c r="T23" s="10"/>
    </row>
    <row r="24" spans="2:20" ht="15.5" x14ac:dyDescent="0.35">
      <c r="B24" s="11"/>
      <c r="C24" s="28"/>
      <c r="D24" s="81" t="s">
        <v>127</v>
      </c>
      <c r="E24" s="14"/>
      <c r="F24" s="14"/>
      <c r="G24" s="14"/>
      <c r="H24" s="14"/>
      <c r="I24" s="82"/>
      <c r="J24" s="13"/>
      <c r="K24" s="13"/>
      <c r="L24" s="13"/>
      <c r="M24" s="13"/>
      <c r="N24" s="13"/>
      <c r="O24" s="15"/>
      <c r="P24" s="10"/>
      <c r="Q24" s="10"/>
      <c r="R24" s="10"/>
      <c r="S24" s="10"/>
      <c r="T24" s="10"/>
    </row>
    <row r="25" spans="2:20" ht="16" thickBot="1" x14ac:dyDescent="0.4">
      <c r="B25" s="11" t="s">
        <v>128</v>
      </c>
      <c r="C25" s="28"/>
      <c r="D25" s="83"/>
      <c r="E25" s="13"/>
      <c r="F25" s="13"/>
      <c r="G25" s="13"/>
      <c r="H25" s="13"/>
      <c r="I25" s="84"/>
      <c r="J25" s="13"/>
      <c r="K25" s="13"/>
      <c r="L25" s="85" t="s">
        <v>129</v>
      </c>
      <c r="M25" s="95"/>
      <c r="N25" s="85" t="s">
        <v>80</v>
      </c>
      <c r="O25" s="87"/>
      <c r="P25" s="10"/>
      <c r="Q25" s="10"/>
      <c r="R25" s="10"/>
      <c r="S25" s="10"/>
      <c r="T25" s="10"/>
    </row>
    <row r="26" spans="2:20" ht="15.5" x14ac:dyDescent="0.35">
      <c r="B26" s="59"/>
      <c r="C26" s="28"/>
      <c r="D26" s="88" t="s">
        <v>130</v>
      </c>
      <c r="E26" s="89"/>
      <c r="F26" s="89"/>
      <c r="G26" s="89"/>
      <c r="H26" s="89"/>
      <c r="I26" s="82"/>
      <c r="J26" s="13"/>
      <c r="K26" s="13"/>
      <c r="L26" s="13"/>
      <c r="M26" s="13"/>
      <c r="N26" s="13"/>
      <c r="O26" s="15"/>
      <c r="P26" s="10"/>
      <c r="Q26" s="10"/>
      <c r="R26" s="10"/>
      <c r="S26" s="10"/>
      <c r="T26" s="10"/>
    </row>
    <row r="27" spans="2:20" x14ac:dyDescent="0.35">
      <c r="B27" s="90"/>
      <c r="C27" s="91"/>
      <c r="D27" s="92"/>
      <c r="E27" s="91"/>
      <c r="F27" s="91"/>
      <c r="G27" s="91"/>
      <c r="H27" s="91"/>
      <c r="I27" s="93"/>
      <c r="J27" s="13"/>
      <c r="K27" s="13"/>
      <c r="L27" s="13"/>
      <c r="M27" s="13"/>
      <c r="N27" s="13"/>
      <c r="O27" s="15"/>
      <c r="P27" s="10"/>
      <c r="Q27" s="10"/>
      <c r="R27" s="10"/>
      <c r="S27" s="10"/>
      <c r="T27" s="10"/>
    </row>
    <row r="28" spans="2:20" ht="15.5" x14ac:dyDescent="0.35">
      <c r="B28" s="1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5"/>
      <c r="P28" s="10"/>
      <c r="Q28" s="10"/>
      <c r="R28" s="10"/>
      <c r="S28" s="10"/>
      <c r="T28" s="10"/>
    </row>
    <row r="29" spans="2:20" ht="15.5" x14ac:dyDescent="0.35">
      <c r="B29" s="11" t="s">
        <v>131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5"/>
      <c r="P29" s="10"/>
      <c r="Q29" s="10"/>
      <c r="R29" s="10"/>
      <c r="S29" s="10"/>
      <c r="T29" s="10"/>
    </row>
    <row r="30" spans="2:20" ht="16" thickBot="1" x14ac:dyDescent="0.4">
      <c r="B30" s="94" t="s">
        <v>132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  <c r="P30" s="10"/>
      <c r="Q30" s="10"/>
      <c r="R30" s="10"/>
      <c r="S30" s="10"/>
      <c r="T30" s="10"/>
    </row>
    <row r="31" spans="2:20" x14ac:dyDescent="0.3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2:20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2:2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2:2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0" x14ac:dyDescent="0.3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20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 x14ac:dyDescent="0.3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x14ac:dyDescent="0.3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20" x14ac:dyDescent="0.3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2:20" x14ac:dyDescent="0.3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2:20" x14ac:dyDescent="0.3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2:20" x14ac:dyDescent="0.3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2:20" x14ac:dyDescent="0.3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2:20" x14ac:dyDescent="0.3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2:20" x14ac:dyDescent="0.3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2:20" x14ac:dyDescent="0.3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2:20" x14ac:dyDescent="0.3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2:20" x14ac:dyDescent="0.3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0" x14ac:dyDescent="0.3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x14ac:dyDescent="0.3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x14ac:dyDescent="0.3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2:20" x14ac:dyDescent="0.3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2:20" x14ac:dyDescent="0.3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2:20" x14ac:dyDescent="0.3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2:20" x14ac:dyDescent="0.3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x14ac:dyDescent="0.3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x14ac:dyDescent="0.3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x14ac:dyDescent="0.3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2:20" x14ac:dyDescent="0.3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2:20" x14ac:dyDescent="0.3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2:20" x14ac:dyDescent="0.3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2:20" x14ac:dyDescent="0.3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2:20" x14ac:dyDescent="0.3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2:20" x14ac:dyDescent="0.3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2:20" x14ac:dyDescent="0.3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2:20" x14ac:dyDescent="0.3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2:20" x14ac:dyDescent="0.3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x14ac:dyDescent="0.3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x14ac:dyDescent="0.3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2:20" x14ac:dyDescent="0.3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2:20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2:20" x14ac:dyDescent="0.3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20" x14ac:dyDescent="0.3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2:20" x14ac:dyDescent="0.3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2:20" x14ac:dyDescent="0.3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2:20" x14ac:dyDescent="0.3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x14ac:dyDescent="0.3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20" x14ac:dyDescent="0.3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x14ac:dyDescent="0.3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x14ac:dyDescent="0.3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2:20" x14ac:dyDescent="0.3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2:20" x14ac:dyDescent="0.3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2:20" x14ac:dyDescent="0.3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2:20" x14ac:dyDescent="0.3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2:20" x14ac:dyDescent="0.3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x14ac:dyDescent="0.3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x14ac:dyDescent="0.3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x14ac:dyDescent="0.3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2:20" x14ac:dyDescent="0.3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x14ac:dyDescent="0.3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2:20" x14ac:dyDescent="0.3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2:20" x14ac:dyDescent="0.3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2:20" x14ac:dyDescent="0.3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2:20" x14ac:dyDescent="0.3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2:20" x14ac:dyDescent="0.3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2:20" x14ac:dyDescent="0.3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x14ac:dyDescent="0.3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20" x14ac:dyDescent="0.3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2:20" x14ac:dyDescent="0.3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2:20" x14ac:dyDescent="0.3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x14ac:dyDescent="0.3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0" x14ac:dyDescent="0.3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2:20" x14ac:dyDescent="0.3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x14ac:dyDescent="0.3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x14ac:dyDescent="0.3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2:20" x14ac:dyDescent="0.3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x14ac:dyDescent="0.3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x14ac:dyDescent="0.3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x14ac:dyDescent="0.3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x14ac:dyDescent="0.3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2:20" x14ac:dyDescent="0.3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2:20" x14ac:dyDescent="0.3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2:20" x14ac:dyDescent="0.3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2:20" x14ac:dyDescent="0.3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2:20" x14ac:dyDescent="0.3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2:20" x14ac:dyDescent="0.3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2:20" x14ac:dyDescent="0.3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2:20" x14ac:dyDescent="0.3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x14ac:dyDescent="0.3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2:20" x14ac:dyDescent="0.3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x14ac:dyDescent="0.3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20" x14ac:dyDescent="0.3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2:20" x14ac:dyDescent="0.3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2:20" x14ac:dyDescent="0.3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2:20" x14ac:dyDescent="0.3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2:20" x14ac:dyDescent="0.3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2:20" x14ac:dyDescent="0.3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2:20" x14ac:dyDescent="0.3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2:20" x14ac:dyDescent="0.3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2:20" x14ac:dyDescent="0.3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2:20" x14ac:dyDescent="0.3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2:20" x14ac:dyDescent="0.3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2:20" x14ac:dyDescent="0.3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2:20" x14ac:dyDescent="0.3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2:20" x14ac:dyDescent="0.3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2:20" x14ac:dyDescent="0.3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2:20" x14ac:dyDescent="0.3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2:20" x14ac:dyDescent="0.3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2:20" x14ac:dyDescent="0.3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2:20" x14ac:dyDescent="0.3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 x14ac:dyDescent="0.3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2:20" x14ac:dyDescent="0.3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2:20" x14ac:dyDescent="0.3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2:20" x14ac:dyDescent="0.3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2:20" x14ac:dyDescent="0.3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2:20" x14ac:dyDescent="0.3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2:20" x14ac:dyDescent="0.3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2:20" x14ac:dyDescent="0.3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2:20" x14ac:dyDescent="0.3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2:20" x14ac:dyDescent="0.3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2:20" x14ac:dyDescent="0.3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2:20" x14ac:dyDescent="0.3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2:20" x14ac:dyDescent="0.3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2:20" x14ac:dyDescent="0.3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2:20" x14ac:dyDescent="0.3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2:20" x14ac:dyDescent="0.3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 x14ac:dyDescent="0.3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 x14ac:dyDescent="0.3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2:20" x14ac:dyDescent="0.3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2:20" x14ac:dyDescent="0.3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2:20" x14ac:dyDescent="0.3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2:20" x14ac:dyDescent="0.3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2:20" x14ac:dyDescent="0.3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2:20" x14ac:dyDescent="0.3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2:20" x14ac:dyDescent="0.3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2:20" x14ac:dyDescent="0.3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2:20" x14ac:dyDescent="0.3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x14ac:dyDescent="0.3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2:20" x14ac:dyDescent="0.3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2:20" x14ac:dyDescent="0.3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2:20" x14ac:dyDescent="0.3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2:20" x14ac:dyDescent="0.3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2:20" x14ac:dyDescent="0.3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2:20" x14ac:dyDescent="0.3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2:20" x14ac:dyDescent="0.3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2:20" x14ac:dyDescent="0.3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2:20" x14ac:dyDescent="0.3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2:20" x14ac:dyDescent="0.3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2:20" x14ac:dyDescent="0.3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2:20" x14ac:dyDescent="0.3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2:20" x14ac:dyDescent="0.3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2:20" x14ac:dyDescent="0.3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2:20" x14ac:dyDescent="0.3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2:20" x14ac:dyDescent="0.3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2:20" x14ac:dyDescent="0.3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2:20" x14ac:dyDescent="0.3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2:20" x14ac:dyDescent="0.3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2:20" x14ac:dyDescent="0.3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2:20" x14ac:dyDescent="0.3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2:20" x14ac:dyDescent="0.3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20" x14ac:dyDescent="0.3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2:20" x14ac:dyDescent="0.3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2:20" x14ac:dyDescent="0.3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2:20" x14ac:dyDescent="0.3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2:20" x14ac:dyDescent="0.3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2:20" x14ac:dyDescent="0.3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2:20" x14ac:dyDescent="0.3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2:20" x14ac:dyDescent="0.3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2:20" x14ac:dyDescent="0.3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2:20" x14ac:dyDescent="0.3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2:20" x14ac:dyDescent="0.3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2:20" x14ac:dyDescent="0.3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2:20" x14ac:dyDescent="0.3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x14ac:dyDescent="0.3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2:20" x14ac:dyDescent="0.3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2:20" x14ac:dyDescent="0.3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2:20" x14ac:dyDescent="0.3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2:20" x14ac:dyDescent="0.3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2:20" x14ac:dyDescent="0.3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2:20" x14ac:dyDescent="0.3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2:20" x14ac:dyDescent="0.3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2:20" x14ac:dyDescent="0.3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2:20" x14ac:dyDescent="0.3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2:20" x14ac:dyDescent="0.3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2:20" x14ac:dyDescent="0.3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x14ac:dyDescent="0.3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2:20" x14ac:dyDescent="0.3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2:20" x14ac:dyDescent="0.3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2:20" x14ac:dyDescent="0.3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2:20" x14ac:dyDescent="0.3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2:20" x14ac:dyDescent="0.3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2:20" x14ac:dyDescent="0.3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2:20" x14ac:dyDescent="0.3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2:20" x14ac:dyDescent="0.3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2:20" x14ac:dyDescent="0.3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2:20" x14ac:dyDescent="0.3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2:20" x14ac:dyDescent="0.3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2:20" x14ac:dyDescent="0.3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2:20" x14ac:dyDescent="0.3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2:20" x14ac:dyDescent="0.3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2:20" x14ac:dyDescent="0.3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2:20" x14ac:dyDescent="0.3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2:20" x14ac:dyDescent="0.3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2:20" x14ac:dyDescent="0.3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2:20" x14ac:dyDescent="0.3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2:20" x14ac:dyDescent="0.3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2:20" x14ac:dyDescent="0.3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2:20" x14ac:dyDescent="0.3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2:20" x14ac:dyDescent="0.3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2:20" x14ac:dyDescent="0.3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2:20" x14ac:dyDescent="0.3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2:20" x14ac:dyDescent="0.3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2:20" x14ac:dyDescent="0.3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2:20" x14ac:dyDescent="0.3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2:20" x14ac:dyDescent="0.3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2:20" x14ac:dyDescent="0.3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2:20" x14ac:dyDescent="0.3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2:20" x14ac:dyDescent="0.3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2:20" x14ac:dyDescent="0.3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2:20" x14ac:dyDescent="0.3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2:20" x14ac:dyDescent="0.3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2:20" x14ac:dyDescent="0.3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2:20" x14ac:dyDescent="0.3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2:20" x14ac:dyDescent="0.3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2:20" x14ac:dyDescent="0.3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2:20" x14ac:dyDescent="0.3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2:20" x14ac:dyDescent="0.3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2:20" x14ac:dyDescent="0.3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2:20" x14ac:dyDescent="0.3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2:20" x14ac:dyDescent="0.3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2:20" x14ac:dyDescent="0.3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2:20" x14ac:dyDescent="0.3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2:20" x14ac:dyDescent="0.3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2:20" x14ac:dyDescent="0.3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2:20" x14ac:dyDescent="0.3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2:20" x14ac:dyDescent="0.3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2:20" x14ac:dyDescent="0.3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2:20" x14ac:dyDescent="0.3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2:20" x14ac:dyDescent="0.3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2:20" x14ac:dyDescent="0.3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2:20" x14ac:dyDescent="0.3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2:20" x14ac:dyDescent="0.3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2:20" x14ac:dyDescent="0.3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2:20" x14ac:dyDescent="0.3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2:20" x14ac:dyDescent="0.3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2:20" x14ac:dyDescent="0.3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2:20" x14ac:dyDescent="0.3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2:20" x14ac:dyDescent="0.3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2:20" x14ac:dyDescent="0.3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2:20" x14ac:dyDescent="0.3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2:20" x14ac:dyDescent="0.3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2:20" x14ac:dyDescent="0.3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2:20" x14ac:dyDescent="0.3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2:20" x14ac:dyDescent="0.3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2:20" x14ac:dyDescent="0.3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2:20" x14ac:dyDescent="0.3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2:20" x14ac:dyDescent="0.3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2:20" x14ac:dyDescent="0.3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2:20" x14ac:dyDescent="0.3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2:20" x14ac:dyDescent="0.3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2:20" x14ac:dyDescent="0.3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2:20" x14ac:dyDescent="0.3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2:20" x14ac:dyDescent="0.3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2:20" x14ac:dyDescent="0.3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2:20" x14ac:dyDescent="0.3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2:20" x14ac:dyDescent="0.3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2:20" x14ac:dyDescent="0.3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2:20" x14ac:dyDescent="0.3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2:20" x14ac:dyDescent="0.3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2:20" x14ac:dyDescent="0.3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2:20" x14ac:dyDescent="0.3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2:20" x14ac:dyDescent="0.3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2:20" x14ac:dyDescent="0.3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2:20" x14ac:dyDescent="0.3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2:20" x14ac:dyDescent="0.3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2:20" x14ac:dyDescent="0.3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2:20" x14ac:dyDescent="0.3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2:20" x14ac:dyDescent="0.3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2:20" x14ac:dyDescent="0.3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2:20" x14ac:dyDescent="0.3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2:20" x14ac:dyDescent="0.3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2:20" x14ac:dyDescent="0.3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2:20" x14ac:dyDescent="0.3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2:20" x14ac:dyDescent="0.3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2:20" x14ac:dyDescent="0.3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2:20" x14ac:dyDescent="0.3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2:20" x14ac:dyDescent="0.3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2:20" x14ac:dyDescent="0.3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2:20" x14ac:dyDescent="0.3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2:20" x14ac:dyDescent="0.3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2:20" x14ac:dyDescent="0.3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2:20" x14ac:dyDescent="0.3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2:20" x14ac:dyDescent="0.3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2:20" x14ac:dyDescent="0.3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2:20" x14ac:dyDescent="0.3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2:20" x14ac:dyDescent="0.3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2:20" x14ac:dyDescent="0.3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2:20" x14ac:dyDescent="0.3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2:20" x14ac:dyDescent="0.3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2:20" x14ac:dyDescent="0.3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2:20" x14ac:dyDescent="0.3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2:20" x14ac:dyDescent="0.3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2:20" x14ac:dyDescent="0.3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2:20" x14ac:dyDescent="0.3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2:20" x14ac:dyDescent="0.3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2:20" x14ac:dyDescent="0.3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2:20" x14ac:dyDescent="0.3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2:20" x14ac:dyDescent="0.3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2:20" x14ac:dyDescent="0.3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2:20" x14ac:dyDescent="0.3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2:20" x14ac:dyDescent="0.3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2:20" x14ac:dyDescent="0.3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2:20" x14ac:dyDescent="0.3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2:20" x14ac:dyDescent="0.3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2:20" x14ac:dyDescent="0.3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2:20" x14ac:dyDescent="0.3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2:20" x14ac:dyDescent="0.3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2:20" x14ac:dyDescent="0.3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2:20" x14ac:dyDescent="0.3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2:20" x14ac:dyDescent="0.3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2:20" x14ac:dyDescent="0.3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2:20" x14ac:dyDescent="0.3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2:20" x14ac:dyDescent="0.3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2:20" x14ac:dyDescent="0.3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2:20" x14ac:dyDescent="0.3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2:20" x14ac:dyDescent="0.3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2:20" x14ac:dyDescent="0.3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2:20" x14ac:dyDescent="0.3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2:20" x14ac:dyDescent="0.3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2:20" x14ac:dyDescent="0.3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2:20" x14ac:dyDescent="0.3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2:20" x14ac:dyDescent="0.3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2:20" x14ac:dyDescent="0.3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2:20" x14ac:dyDescent="0.3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2:20" x14ac:dyDescent="0.3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2:20" x14ac:dyDescent="0.3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2:20" x14ac:dyDescent="0.3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2:20" x14ac:dyDescent="0.3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2:20" x14ac:dyDescent="0.3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2:20" x14ac:dyDescent="0.3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2:20" x14ac:dyDescent="0.3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2:20" x14ac:dyDescent="0.3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2:20" x14ac:dyDescent="0.3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2:20" x14ac:dyDescent="0.3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2:20" x14ac:dyDescent="0.3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2:20" x14ac:dyDescent="0.3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2:20" x14ac:dyDescent="0.3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2:20" x14ac:dyDescent="0.3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2:20" x14ac:dyDescent="0.3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2:20" x14ac:dyDescent="0.3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2:20" x14ac:dyDescent="0.3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2:20" x14ac:dyDescent="0.3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2:20" x14ac:dyDescent="0.3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2:20" x14ac:dyDescent="0.3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2:20" x14ac:dyDescent="0.3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2:20" x14ac:dyDescent="0.3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2:20" x14ac:dyDescent="0.3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2:20" x14ac:dyDescent="0.3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2:20" x14ac:dyDescent="0.3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2:20" x14ac:dyDescent="0.3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2:20" x14ac:dyDescent="0.3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2:20" x14ac:dyDescent="0.3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2:20" x14ac:dyDescent="0.3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2:20" x14ac:dyDescent="0.3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2:20" x14ac:dyDescent="0.3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2:20" x14ac:dyDescent="0.3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2:20" x14ac:dyDescent="0.3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2:20" x14ac:dyDescent="0.3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2:20" x14ac:dyDescent="0.3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2:20" x14ac:dyDescent="0.3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2:20" x14ac:dyDescent="0.3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2:20" x14ac:dyDescent="0.3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2:20" x14ac:dyDescent="0.3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2:20" x14ac:dyDescent="0.3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2:20" x14ac:dyDescent="0.3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2:20" x14ac:dyDescent="0.3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2:20" x14ac:dyDescent="0.3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2:20" x14ac:dyDescent="0.3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2:20" x14ac:dyDescent="0.3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2:20" x14ac:dyDescent="0.3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2:20" x14ac:dyDescent="0.3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2:20" x14ac:dyDescent="0.3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2:20" x14ac:dyDescent="0.3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2:20" x14ac:dyDescent="0.3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2:20" x14ac:dyDescent="0.3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2:20" x14ac:dyDescent="0.3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2:20" x14ac:dyDescent="0.3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2:20" x14ac:dyDescent="0.3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2:20" x14ac:dyDescent="0.3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2:20" x14ac:dyDescent="0.3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2:20" x14ac:dyDescent="0.3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2:20" x14ac:dyDescent="0.3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2:20" x14ac:dyDescent="0.3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2:20" x14ac:dyDescent="0.3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2:20" x14ac:dyDescent="0.3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2:20" x14ac:dyDescent="0.3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2:20" x14ac:dyDescent="0.3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2:20" x14ac:dyDescent="0.3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2:20" x14ac:dyDescent="0.3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2:20" x14ac:dyDescent="0.3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2:20" x14ac:dyDescent="0.3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2:20" x14ac:dyDescent="0.3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2:20" x14ac:dyDescent="0.3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2:20" x14ac:dyDescent="0.3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2:20" x14ac:dyDescent="0.3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2:20" x14ac:dyDescent="0.3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2:20" x14ac:dyDescent="0.3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2:20" x14ac:dyDescent="0.3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2:20" x14ac:dyDescent="0.3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2:20" x14ac:dyDescent="0.3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2:20" x14ac:dyDescent="0.3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2:20" x14ac:dyDescent="0.3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2:20" x14ac:dyDescent="0.3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2:20" x14ac:dyDescent="0.3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2:20" x14ac:dyDescent="0.3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2:20" x14ac:dyDescent="0.3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2:20" x14ac:dyDescent="0.3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2:20" x14ac:dyDescent="0.3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2:20" x14ac:dyDescent="0.3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2:20" x14ac:dyDescent="0.3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2:20" x14ac:dyDescent="0.3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2:20" x14ac:dyDescent="0.3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2:20" x14ac:dyDescent="0.3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2:20" x14ac:dyDescent="0.3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2:20" x14ac:dyDescent="0.3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2:20" x14ac:dyDescent="0.3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2:20" x14ac:dyDescent="0.3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2:20" x14ac:dyDescent="0.3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2:20" x14ac:dyDescent="0.3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2:20" x14ac:dyDescent="0.3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2:20" x14ac:dyDescent="0.3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2:20" x14ac:dyDescent="0.3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2:20" x14ac:dyDescent="0.3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2:20" x14ac:dyDescent="0.3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2:20" x14ac:dyDescent="0.3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2:20" x14ac:dyDescent="0.3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2:20" x14ac:dyDescent="0.3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2:20" x14ac:dyDescent="0.3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2:20" x14ac:dyDescent="0.3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2:20" x14ac:dyDescent="0.3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2:20" x14ac:dyDescent="0.3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2:20" x14ac:dyDescent="0.3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2:20" x14ac:dyDescent="0.3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2:20" x14ac:dyDescent="0.3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2:20" x14ac:dyDescent="0.3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2:20" x14ac:dyDescent="0.3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2:20" x14ac:dyDescent="0.3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2:20" x14ac:dyDescent="0.3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2:20" x14ac:dyDescent="0.3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2:20" x14ac:dyDescent="0.3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2:20" x14ac:dyDescent="0.3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2:20" x14ac:dyDescent="0.3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2:20" x14ac:dyDescent="0.3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2:20" x14ac:dyDescent="0.3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2:20" x14ac:dyDescent="0.3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2:20" x14ac:dyDescent="0.3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2:20" x14ac:dyDescent="0.3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2:20" x14ac:dyDescent="0.3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2:20" x14ac:dyDescent="0.3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2:20" x14ac:dyDescent="0.3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2:20" x14ac:dyDescent="0.3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2:20" x14ac:dyDescent="0.3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2:20" x14ac:dyDescent="0.3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2:20" x14ac:dyDescent="0.3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2:20" x14ac:dyDescent="0.3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2:20" x14ac:dyDescent="0.3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2:20" x14ac:dyDescent="0.3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2:20" x14ac:dyDescent="0.3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2:20" x14ac:dyDescent="0.3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2:20" x14ac:dyDescent="0.3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2:20" x14ac:dyDescent="0.3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2:20" x14ac:dyDescent="0.3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2:20" x14ac:dyDescent="0.3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2:20" x14ac:dyDescent="0.3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2:20" x14ac:dyDescent="0.3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2:20" x14ac:dyDescent="0.3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2:20" x14ac:dyDescent="0.3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2:20" x14ac:dyDescent="0.3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2:20" x14ac:dyDescent="0.3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2:20" x14ac:dyDescent="0.3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2:20" x14ac:dyDescent="0.3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2:20" x14ac:dyDescent="0.3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2:20" x14ac:dyDescent="0.3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2:20" x14ac:dyDescent="0.3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2:20" x14ac:dyDescent="0.3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2:20" x14ac:dyDescent="0.3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2:20" x14ac:dyDescent="0.3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2:20" x14ac:dyDescent="0.3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2:20" x14ac:dyDescent="0.3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2:20" x14ac:dyDescent="0.3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2:20" x14ac:dyDescent="0.3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2:20" x14ac:dyDescent="0.3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2:20" x14ac:dyDescent="0.3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2:20" x14ac:dyDescent="0.3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2:20" x14ac:dyDescent="0.3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2:20" x14ac:dyDescent="0.3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2:20" x14ac:dyDescent="0.3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2:20" x14ac:dyDescent="0.3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2:20" x14ac:dyDescent="0.3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2:20" x14ac:dyDescent="0.3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2:20" x14ac:dyDescent="0.3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2:20" x14ac:dyDescent="0.3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2:20" x14ac:dyDescent="0.3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2:20" x14ac:dyDescent="0.3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2:20" x14ac:dyDescent="0.3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2:20" x14ac:dyDescent="0.3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2:20" x14ac:dyDescent="0.3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2:20" x14ac:dyDescent="0.3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2:20" x14ac:dyDescent="0.3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2:20" x14ac:dyDescent="0.3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2:20" x14ac:dyDescent="0.3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2:20" x14ac:dyDescent="0.3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2:20" x14ac:dyDescent="0.3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2:20" x14ac:dyDescent="0.3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2:20" x14ac:dyDescent="0.3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2:20" x14ac:dyDescent="0.3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2:20" x14ac:dyDescent="0.3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2:20" x14ac:dyDescent="0.3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2:20" x14ac:dyDescent="0.3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2:20" x14ac:dyDescent="0.3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2:20" x14ac:dyDescent="0.3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2:20" x14ac:dyDescent="0.3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2:20" x14ac:dyDescent="0.3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2:20" x14ac:dyDescent="0.3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2:20" x14ac:dyDescent="0.3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2:20" x14ac:dyDescent="0.3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2:20" x14ac:dyDescent="0.3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2:20" x14ac:dyDescent="0.3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2:20" x14ac:dyDescent="0.3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2:20" x14ac:dyDescent="0.3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2:20" x14ac:dyDescent="0.3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2:20" x14ac:dyDescent="0.3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2:20" x14ac:dyDescent="0.3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2:20" x14ac:dyDescent="0.3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2:20" x14ac:dyDescent="0.3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2:20" x14ac:dyDescent="0.3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2:20" x14ac:dyDescent="0.3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2:20" x14ac:dyDescent="0.3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2:20" x14ac:dyDescent="0.3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2:20" x14ac:dyDescent="0.3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2:20" x14ac:dyDescent="0.3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2:20" x14ac:dyDescent="0.3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2:20" x14ac:dyDescent="0.3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2:20" x14ac:dyDescent="0.3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2:20" x14ac:dyDescent="0.3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2:20" x14ac:dyDescent="0.3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2:20" x14ac:dyDescent="0.3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2:20" x14ac:dyDescent="0.3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2:20" x14ac:dyDescent="0.3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2:20" x14ac:dyDescent="0.3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2:20" x14ac:dyDescent="0.3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2:20" x14ac:dyDescent="0.3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2:20" x14ac:dyDescent="0.3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2:20" x14ac:dyDescent="0.3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2:20" x14ac:dyDescent="0.3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2:20" x14ac:dyDescent="0.3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2:20" x14ac:dyDescent="0.3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2:20" x14ac:dyDescent="0.3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2:20" x14ac:dyDescent="0.3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2:20" x14ac:dyDescent="0.3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2:20" x14ac:dyDescent="0.3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2:20" x14ac:dyDescent="0.3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2:20" x14ac:dyDescent="0.3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2:20" x14ac:dyDescent="0.3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2:20" x14ac:dyDescent="0.3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2:20" x14ac:dyDescent="0.3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2:20" x14ac:dyDescent="0.3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2:20" x14ac:dyDescent="0.3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2:20" x14ac:dyDescent="0.3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2:20" x14ac:dyDescent="0.3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2:20" x14ac:dyDescent="0.3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2:20" x14ac:dyDescent="0.3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2:20" x14ac:dyDescent="0.3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2:20" x14ac:dyDescent="0.3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2:20" x14ac:dyDescent="0.3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2:20" x14ac:dyDescent="0.3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2:20" x14ac:dyDescent="0.3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2:20" x14ac:dyDescent="0.3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2:20" x14ac:dyDescent="0.3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2:20" x14ac:dyDescent="0.3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2:20" x14ac:dyDescent="0.3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2:20" x14ac:dyDescent="0.3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2:20" x14ac:dyDescent="0.3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2:20" x14ac:dyDescent="0.3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2:20" x14ac:dyDescent="0.3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2:20" x14ac:dyDescent="0.3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2:20" x14ac:dyDescent="0.3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2:20" x14ac:dyDescent="0.3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2:20" x14ac:dyDescent="0.3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2:20" x14ac:dyDescent="0.3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2:20" x14ac:dyDescent="0.3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2:20" x14ac:dyDescent="0.3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2:20" x14ac:dyDescent="0.3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2:20" x14ac:dyDescent="0.3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2:20" x14ac:dyDescent="0.3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2:20" x14ac:dyDescent="0.3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2:20" x14ac:dyDescent="0.3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2:20" x14ac:dyDescent="0.3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2:20" x14ac:dyDescent="0.3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2:20" x14ac:dyDescent="0.3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2:20" x14ac:dyDescent="0.3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2:20" x14ac:dyDescent="0.3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2:20" x14ac:dyDescent="0.3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2:20" x14ac:dyDescent="0.3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2:20" x14ac:dyDescent="0.3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2:20" x14ac:dyDescent="0.3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2:20" x14ac:dyDescent="0.3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2:20" x14ac:dyDescent="0.3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2:20" x14ac:dyDescent="0.3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2:20" x14ac:dyDescent="0.3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2:20" x14ac:dyDescent="0.3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2:20" x14ac:dyDescent="0.3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2:20" x14ac:dyDescent="0.3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2:20" x14ac:dyDescent="0.3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2:20" x14ac:dyDescent="0.3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2:20" x14ac:dyDescent="0.3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2:20" x14ac:dyDescent="0.3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2:20" x14ac:dyDescent="0.3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2:20" x14ac:dyDescent="0.3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2:20" x14ac:dyDescent="0.3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2:20" x14ac:dyDescent="0.3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2:20" x14ac:dyDescent="0.3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2:20" x14ac:dyDescent="0.3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2:20" x14ac:dyDescent="0.3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2:20" x14ac:dyDescent="0.3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2:20" x14ac:dyDescent="0.3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2:20" x14ac:dyDescent="0.3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2:20" x14ac:dyDescent="0.3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2:20" x14ac:dyDescent="0.3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2:20" x14ac:dyDescent="0.3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2:20" x14ac:dyDescent="0.3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2:20" x14ac:dyDescent="0.3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2:20" x14ac:dyDescent="0.3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2:20" x14ac:dyDescent="0.3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2:20" x14ac:dyDescent="0.3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2:20" x14ac:dyDescent="0.3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2:20" x14ac:dyDescent="0.3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2:20" x14ac:dyDescent="0.3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2:20" x14ac:dyDescent="0.3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2:20" x14ac:dyDescent="0.3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2:20" x14ac:dyDescent="0.3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2:20" x14ac:dyDescent="0.3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2:20" x14ac:dyDescent="0.3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2:20" x14ac:dyDescent="0.3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2:20" x14ac:dyDescent="0.3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2:20" x14ac:dyDescent="0.3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2:20" x14ac:dyDescent="0.3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2:20" x14ac:dyDescent="0.3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2:20" x14ac:dyDescent="0.3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2:20" x14ac:dyDescent="0.3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2:20" x14ac:dyDescent="0.3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2:20" x14ac:dyDescent="0.3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2:20" x14ac:dyDescent="0.3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2:20" x14ac:dyDescent="0.3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2:20" x14ac:dyDescent="0.3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2:20" x14ac:dyDescent="0.3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2:20" x14ac:dyDescent="0.3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2:20" x14ac:dyDescent="0.3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2:20" x14ac:dyDescent="0.3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2:20" x14ac:dyDescent="0.3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2:20" x14ac:dyDescent="0.3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2:20" x14ac:dyDescent="0.3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2:20" x14ac:dyDescent="0.3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2:20" x14ac:dyDescent="0.3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2:20" x14ac:dyDescent="0.3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2:20" x14ac:dyDescent="0.3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2:20" x14ac:dyDescent="0.3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2:20" x14ac:dyDescent="0.3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2:20" x14ac:dyDescent="0.3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2:20" x14ac:dyDescent="0.3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2:20" x14ac:dyDescent="0.3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2:20" x14ac:dyDescent="0.3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2:20" x14ac:dyDescent="0.3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2:20" x14ac:dyDescent="0.3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2:20" x14ac:dyDescent="0.3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2:20" x14ac:dyDescent="0.3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2:20" x14ac:dyDescent="0.3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2:20" x14ac:dyDescent="0.3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2:20" x14ac:dyDescent="0.3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2:20" x14ac:dyDescent="0.3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2:20" x14ac:dyDescent="0.3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2:20" x14ac:dyDescent="0.3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2:20" x14ac:dyDescent="0.3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2:20" x14ac:dyDescent="0.3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2:20" x14ac:dyDescent="0.3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2:20" x14ac:dyDescent="0.3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2:20" x14ac:dyDescent="0.3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2:20" x14ac:dyDescent="0.3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2:20" x14ac:dyDescent="0.3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2:20" x14ac:dyDescent="0.3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2:20" x14ac:dyDescent="0.3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2:20" x14ac:dyDescent="0.3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2:20" x14ac:dyDescent="0.3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2:20" x14ac:dyDescent="0.3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2:20" x14ac:dyDescent="0.3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2:20" x14ac:dyDescent="0.3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2:20" x14ac:dyDescent="0.3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2:20" x14ac:dyDescent="0.3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2:20" x14ac:dyDescent="0.3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2:20" x14ac:dyDescent="0.3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2:20" x14ac:dyDescent="0.3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2:20" x14ac:dyDescent="0.3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2:20" x14ac:dyDescent="0.3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2:20" x14ac:dyDescent="0.3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2:20" x14ac:dyDescent="0.3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2:20" x14ac:dyDescent="0.3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2:20" x14ac:dyDescent="0.3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2:20" x14ac:dyDescent="0.3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2:20" x14ac:dyDescent="0.3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2:20" x14ac:dyDescent="0.3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2:20" x14ac:dyDescent="0.3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2:20" x14ac:dyDescent="0.3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2:20" x14ac:dyDescent="0.3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2:20" x14ac:dyDescent="0.3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2:20" x14ac:dyDescent="0.3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2:20" x14ac:dyDescent="0.3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2:20" x14ac:dyDescent="0.3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2:20" x14ac:dyDescent="0.3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2:20" x14ac:dyDescent="0.3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2:20" x14ac:dyDescent="0.3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2:20" x14ac:dyDescent="0.3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2:20" x14ac:dyDescent="0.3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2:20" x14ac:dyDescent="0.3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2:20" x14ac:dyDescent="0.3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2:20" x14ac:dyDescent="0.3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2:20" x14ac:dyDescent="0.3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2:20" x14ac:dyDescent="0.3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2:20" x14ac:dyDescent="0.3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2:20" x14ac:dyDescent="0.3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2:20" x14ac:dyDescent="0.3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2:20" x14ac:dyDescent="0.3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2:20" x14ac:dyDescent="0.3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2:20" x14ac:dyDescent="0.3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2:20" x14ac:dyDescent="0.3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2:20" x14ac:dyDescent="0.3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2:20" x14ac:dyDescent="0.3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2:20" x14ac:dyDescent="0.3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2:20" x14ac:dyDescent="0.3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2:20" x14ac:dyDescent="0.3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2:20" x14ac:dyDescent="0.3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2:20" x14ac:dyDescent="0.3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2:20" x14ac:dyDescent="0.3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2:20" x14ac:dyDescent="0.3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2:20" x14ac:dyDescent="0.3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2:20" x14ac:dyDescent="0.3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2:20" x14ac:dyDescent="0.3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2:20" x14ac:dyDescent="0.3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2:20" x14ac:dyDescent="0.3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2:20" x14ac:dyDescent="0.3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2:20" x14ac:dyDescent="0.3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2:20" x14ac:dyDescent="0.3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2:20" x14ac:dyDescent="0.3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2:20" x14ac:dyDescent="0.3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2:20" x14ac:dyDescent="0.3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2:20" x14ac:dyDescent="0.3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2:20" x14ac:dyDescent="0.3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2:20" x14ac:dyDescent="0.3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2:20" x14ac:dyDescent="0.3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2:20" x14ac:dyDescent="0.3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2:20" x14ac:dyDescent="0.3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2:20" x14ac:dyDescent="0.3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2:20" x14ac:dyDescent="0.3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2:20" x14ac:dyDescent="0.3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2:20" x14ac:dyDescent="0.3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2:20" x14ac:dyDescent="0.3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2:20" x14ac:dyDescent="0.3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2:20" x14ac:dyDescent="0.3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2:20" x14ac:dyDescent="0.3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2:20" x14ac:dyDescent="0.3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2:20" x14ac:dyDescent="0.3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2:20" x14ac:dyDescent="0.3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2:20" x14ac:dyDescent="0.3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2:20" x14ac:dyDescent="0.3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2:20" x14ac:dyDescent="0.3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2:20" x14ac:dyDescent="0.3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2:20" x14ac:dyDescent="0.3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2:20" x14ac:dyDescent="0.3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2:20" x14ac:dyDescent="0.3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2:20" x14ac:dyDescent="0.3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2:20" x14ac:dyDescent="0.3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2:20" x14ac:dyDescent="0.3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2:20" x14ac:dyDescent="0.3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2:20" x14ac:dyDescent="0.3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2:20" x14ac:dyDescent="0.3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2:20" x14ac:dyDescent="0.3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2:20" x14ac:dyDescent="0.3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2:20" x14ac:dyDescent="0.3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2:20" x14ac:dyDescent="0.3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2:20" x14ac:dyDescent="0.3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2:20" x14ac:dyDescent="0.3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2:20" x14ac:dyDescent="0.3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2:20" x14ac:dyDescent="0.3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2:20" x14ac:dyDescent="0.3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2:20" x14ac:dyDescent="0.3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2:20" x14ac:dyDescent="0.3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2:20" x14ac:dyDescent="0.3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2:20" x14ac:dyDescent="0.3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2:20" x14ac:dyDescent="0.3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2:20" x14ac:dyDescent="0.3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2:20" x14ac:dyDescent="0.3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2:20" x14ac:dyDescent="0.3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2:20" x14ac:dyDescent="0.3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2:20" x14ac:dyDescent="0.3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2:20" x14ac:dyDescent="0.3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2:20" x14ac:dyDescent="0.3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2:20" x14ac:dyDescent="0.3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2:20" x14ac:dyDescent="0.3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2:20" x14ac:dyDescent="0.3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2:20" x14ac:dyDescent="0.3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2:20" x14ac:dyDescent="0.3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2:20" x14ac:dyDescent="0.3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2:20" x14ac:dyDescent="0.3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2:20" x14ac:dyDescent="0.3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2:20" x14ac:dyDescent="0.3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2:20" x14ac:dyDescent="0.3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2:20" x14ac:dyDescent="0.3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2:20" x14ac:dyDescent="0.3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2:20" x14ac:dyDescent="0.3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2:20" x14ac:dyDescent="0.3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2:20" x14ac:dyDescent="0.3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2:20" x14ac:dyDescent="0.3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2:20" x14ac:dyDescent="0.3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2:20" x14ac:dyDescent="0.3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2:20" x14ac:dyDescent="0.3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2:20" x14ac:dyDescent="0.3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2:20" x14ac:dyDescent="0.3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2:20" x14ac:dyDescent="0.3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2:20" x14ac:dyDescent="0.3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2:20" x14ac:dyDescent="0.3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2:20" x14ac:dyDescent="0.3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2:20" x14ac:dyDescent="0.3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2:20" x14ac:dyDescent="0.3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2:20" x14ac:dyDescent="0.3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2:20" x14ac:dyDescent="0.3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2:20" x14ac:dyDescent="0.3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2:20" x14ac:dyDescent="0.3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2:20" x14ac:dyDescent="0.3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2:20" x14ac:dyDescent="0.3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2:20" x14ac:dyDescent="0.3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2:20" x14ac:dyDescent="0.3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2:20" x14ac:dyDescent="0.3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2:20" x14ac:dyDescent="0.3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2:20" x14ac:dyDescent="0.3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2:20" x14ac:dyDescent="0.3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2:20" x14ac:dyDescent="0.3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2:20" x14ac:dyDescent="0.3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2:20" x14ac:dyDescent="0.3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2:20" x14ac:dyDescent="0.3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2:20" x14ac:dyDescent="0.3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2:20" x14ac:dyDescent="0.3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2:20" x14ac:dyDescent="0.3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2:20" x14ac:dyDescent="0.3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2:20" x14ac:dyDescent="0.3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2:20" x14ac:dyDescent="0.3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2:20" x14ac:dyDescent="0.3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2:20" x14ac:dyDescent="0.3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2:20" x14ac:dyDescent="0.3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2:20" x14ac:dyDescent="0.3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2:20" x14ac:dyDescent="0.3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2:20" x14ac:dyDescent="0.3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2:20" x14ac:dyDescent="0.3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2:20" x14ac:dyDescent="0.3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2:20" x14ac:dyDescent="0.3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2:20" x14ac:dyDescent="0.3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2:20" x14ac:dyDescent="0.3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2:20" x14ac:dyDescent="0.3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2:20" x14ac:dyDescent="0.3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2:20" x14ac:dyDescent="0.3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2:20" x14ac:dyDescent="0.3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2:20" x14ac:dyDescent="0.3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2:20" x14ac:dyDescent="0.3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2:20" x14ac:dyDescent="0.3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2:20" x14ac:dyDescent="0.3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2:20" x14ac:dyDescent="0.3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2:20" x14ac:dyDescent="0.3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2:20" x14ac:dyDescent="0.3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2:20" x14ac:dyDescent="0.3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2:20" x14ac:dyDescent="0.3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2:20" x14ac:dyDescent="0.3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2:20" x14ac:dyDescent="0.3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2:20" x14ac:dyDescent="0.3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2:20" x14ac:dyDescent="0.3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2:20" x14ac:dyDescent="0.3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2:20" x14ac:dyDescent="0.3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2:20" x14ac:dyDescent="0.3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2:20" x14ac:dyDescent="0.3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2:20" x14ac:dyDescent="0.3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2:20" x14ac:dyDescent="0.3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2:20" x14ac:dyDescent="0.3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2:20" x14ac:dyDescent="0.3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2:20" x14ac:dyDescent="0.3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2:20" x14ac:dyDescent="0.3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2:20" x14ac:dyDescent="0.3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2:20" x14ac:dyDescent="0.3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2:20" x14ac:dyDescent="0.3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2:20" x14ac:dyDescent="0.3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2:20" x14ac:dyDescent="0.3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2:20" x14ac:dyDescent="0.3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2:20" x14ac:dyDescent="0.3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2:20" x14ac:dyDescent="0.3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2:20" x14ac:dyDescent="0.3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2:20" x14ac:dyDescent="0.3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2:20" x14ac:dyDescent="0.3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2:20" x14ac:dyDescent="0.3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2:20" x14ac:dyDescent="0.3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2:20" x14ac:dyDescent="0.3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2:20" x14ac:dyDescent="0.3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2:20" x14ac:dyDescent="0.3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2:20" x14ac:dyDescent="0.3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2:20" x14ac:dyDescent="0.3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2:20" x14ac:dyDescent="0.3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2:20" x14ac:dyDescent="0.3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2:20" x14ac:dyDescent="0.3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2:20" x14ac:dyDescent="0.3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2:20" x14ac:dyDescent="0.3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2:20" x14ac:dyDescent="0.3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2:20" x14ac:dyDescent="0.3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2:20" x14ac:dyDescent="0.3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2:20" x14ac:dyDescent="0.3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</sheetData>
  <mergeCells count="5">
    <mergeCell ref="B2:O2"/>
    <mergeCell ref="B4:F4"/>
    <mergeCell ref="K4:O4"/>
    <mergeCell ref="B5:E5"/>
    <mergeCell ref="K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64F0-55AA-476D-B61B-5F6C0C44BC8B}">
  <sheetPr>
    <pageSetUpPr fitToPage="1"/>
  </sheetPr>
  <dimension ref="A1:X953"/>
  <sheetViews>
    <sheetView topLeftCell="A9" workbookViewId="0">
      <selection activeCell="A5" sqref="A5"/>
    </sheetView>
  </sheetViews>
  <sheetFormatPr defaultColWidth="17.26953125" defaultRowHeight="14.5" x14ac:dyDescent="0.35"/>
  <cols>
    <col min="1" max="1" width="17.26953125" style="9"/>
    <col min="2" max="2" width="3.6328125" style="9" customWidth="1"/>
    <col min="3" max="3" width="12.7265625" style="9" customWidth="1"/>
    <col min="4" max="6" width="12.6328125" style="9" customWidth="1"/>
    <col min="7" max="7" width="3.6328125" style="9" customWidth="1"/>
    <col min="8" max="10" width="12.6328125" style="9" customWidth="1"/>
    <col min="11" max="11" width="3.6328125" style="9" customWidth="1"/>
    <col min="12" max="12" width="12.1796875" style="9" customWidth="1"/>
    <col min="13" max="13" width="3.6328125" style="9" customWidth="1"/>
    <col min="14" max="15" width="12.7265625" style="9" customWidth="1"/>
    <col min="16" max="16" width="5" style="9" customWidth="1"/>
    <col min="17" max="17" width="4.54296875" style="9" customWidth="1"/>
    <col min="18" max="18" width="3.54296875" style="9" customWidth="1"/>
    <col min="19" max="19" width="3.26953125" style="9" customWidth="1"/>
    <col min="20" max="20" width="3.7265625" style="9" customWidth="1"/>
    <col min="21" max="24" width="8" style="9" customWidth="1"/>
    <col min="25" max="16384" width="17.26953125" style="9"/>
  </cols>
  <sheetData>
    <row r="1" spans="1:24" ht="15" customHeight="1" thickBot="1" x14ac:dyDescent="0.4"/>
    <row r="2" spans="1:24" ht="16.5" customHeight="1" x14ac:dyDescent="0.35">
      <c r="B2" s="98" t="s">
        <v>78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10"/>
      <c r="Q2" s="10"/>
      <c r="R2" s="10"/>
      <c r="S2" s="10"/>
      <c r="T2" s="10"/>
    </row>
    <row r="3" spans="1:24" ht="16.5" customHeight="1" x14ac:dyDescent="0.35">
      <c r="B3" s="148"/>
      <c r="C3" s="152" t="s">
        <v>192</v>
      </c>
      <c r="D3" s="151"/>
      <c r="E3" s="151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10"/>
      <c r="Q3" s="10"/>
      <c r="R3" s="10"/>
      <c r="S3" s="10"/>
      <c r="T3" s="10"/>
    </row>
    <row r="4" spans="1:24" ht="16.5" customHeight="1" thickBot="1" x14ac:dyDescent="0.4">
      <c r="B4" s="11"/>
      <c r="C4" s="12"/>
      <c r="D4" s="13"/>
      <c r="E4" s="13"/>
      <c r="F4" s="13"/>
      <c r="G4" s="13"/>
      <c r="H4" s="13"/>
      <c r="I4" s="13"/>
      <c r="J4" s="14"/>
      <c r="K4" s="86"/>
      <c r="L4" s="86"/>
      <c r="M4" s="86"/>
      <c r="N4" s="86"/>
      <c r="O4" s="87"/>
      <c r="P4" s="10"/>
      <c r="Q4" s="10"/>
      <c r="R4" s="10"/>
      <c r="S4" s="10"/>
      <c r="T4" s="10"/>
    </row>
    <row r="5" spans="1:24" ht="25" customHeight="1" thickBot="1" x14ac:dyDescent="0.4">
      <c r="B5" s="125" t="s">
        <v>185</v>
      </c>
      <c r="C5" s="126"/>
      <c r="D5" s="126"/>
      <c r="E5" s="126"/>
      <c r="F5" s="127"/>
      <c r="G5" s="16"/>
      <c r="H5" s="17"/>
      <c r="I5" s="17"/>
      <c r="J5" s="135" t="s">
        <v>185</v>
      </c>
      <c r="K5" s="126"/>
      <c r="L5" s="126"/>
      <c r="M5" s="126"/>
      <c r="N5" s="126"/>
      <c r="O5" s="127"/>
      <c r="P5" s="10"/>
      <c r="Q5" s="10"/>
      <c r="R5" s="10"/>
      <c r="S5" s="10"/>
      <c r="T5" s="10"/>
    </row>
    <row r="6" spans="1:24" ht="35" customHeight="1" thickBot="1" x14ac:dyDescent="0.4">
      <c r="B6" s="101" t="s">
        <v>81</v>
      </c>
      <c r="C6" s="102"/>
      <c r="D6" s="102"/>
      <c r="E6" s="103"/>
      <c r="F6" s="18" t="s">
        <v>82</v>
      </c>
      <c r="G6" s="19"/>
      <c r="H6" s="19"/>
      <c r="I6" s="19"/>
      <c r="J6" s="139" t="s">
        <v>83</v>
      </c>
      <c r="K6" s="140"/>
      <c r="L6" s="140"/>
      <c r="M6" s="140"/>
      <c r="N6" s="141"/>
      <c r="O6" s="138" t="s">
        <v>82</v>
      </c>
      <c r="P6" s="21"/>
      <c r="Q6" s="22"/>
      <c r="R6" s="21"/>
      <c r="S6" s="21"/>
      <c r="T6" s="21"/>
      <c r="U6" s="21"/>
      <c r="V6" s="21"/>
      <c r="W6" s="21"/>
      <c r="X6" s="21"/>
    </row>
    <row r="7" spans="1:24" ht="25" customHeight="1" x14ac:dyDescent="0.35">
      <c r="A7"/>
      <c r="B7" s="143" t="s">
        <v>186</v>
      </c>
      <c r="C7" s="30"/>
      <c r="D7" s="25"/>
      <c r="E7" s="26"/>
      <c r="F7" s="27"/>
      <c r="G7" s="14"/>
      <c r="H7" s="131"/>
      <c r="I7" s="14"/>
      <c r="J7" s="146" t="s">
        <v>189</v>
      </c>
      <c r="K7" s="31"/>
      <c r="L7" s="30"/>
      <c r="M7" s="31"/>
      <c r="N7" s="32"/>
      <c r="O7" s="32"/>
      <c r="P7" s="10"/>
      <c r="Q7" s="33"/>
      <c r="R7" s="10"/>
      <c r="S7" s="10"/>
      <c r="T7" s="10"/>
    </row>
    <row r="8" spans="1:24" ht="25" customHeight="1" x14ac:dyDescent="0.35">
      <c r="A8"/>
      <c r="B8" s="144" t="s">
        <v>187</v>
      </c>
      <c r="C8" s="40"/>
      <c r="D8" s="36"/>
      <c r="E8" s="37"/>
      <c r="F8" s="38"/>
      <c r="G8" s="14"/>
      <c r="H8" s="131"/>
      <c r="I8" s="14"/>
      <c r="J8" s="147" t="s">
        <v>190</v>
      </c>
      <c r="K8" s="36"/>
      <c r="L8" s="40"/>
      <c r="M8" s="36"/>
      <c r="N8" s="41"/>
      <c r="O8" s="41"/>
      <c r="P8" s="10"/>
      <c r="Q8" s="33"/>
      <c r="R8" s="10"/>
      <c r="S8" s="10"/>
      <c r="T8" s="10"/>
    </row>
    <row r="9" spans="1:24" ht="25" customHeight="1" thickBot="1" x14ac:dyDescent="0.4">
      <c r="A9"/>
      <c r="B9" s="145" t="s">
        <v>188</v>
      </c>
      <c r="C9" s="136"/>
      <c r="D9" s="44"/>
      <c r="E9" s="45"/>
      <c r="F9" s="46"/>
      <c r="G9" s="14"/>
      <c r="H9" s="131"/>
      <c r="I9" s="14"/>
      <c r="J9" s="142" t="s">
        <v>191</v>
      </c>
      <c r="K9" s="85"/>
      <c r="L9" s="136"/>
      <c r="M9" s="85"/>
      <c r="N9" s="137"/>
      <c r="O9" s="49"/>
      <c r="P9" s="10"/>
      <c r="Q9" s="10"/>
      <c r="R9" s="10"/>
      <c r="S9" s="10"/>
      <c r="T9" s="10"/>
    </row>
    <row r="10" spans="1:24" ht="15.75" customHeight="1" x14ac:dyDescent="0.35">
      <c r="A10" s="50"/>
      <c r="B10" s="11"/>
      <c r="C10" s="13"/>
      <c r="D10" s="13"/>
      <c r="E10" s="13"/>
      <c r="F10" s="51"/>
      <c r="G10" s="51"/>
      <c r="H10" s="51"/>
      <c r="I10" s="51"/>
      <c r="J10" s="14"/>
      <c r="K10" s="51"/>
      <c r="L10" s="51"/>
      <c r="M10" s="51"/>
      <c r="N10" s="19"/>
      <c r="O10" s="52"/>
      <c r="P10" s="10"/>
      <c r="Q10" s="10"/>
      <c r="R10" s="10"/>
      <c r="S10" s="10"/>
      <c r="T10" s="10"/>
    </row>
    <row r="11" spans="1:24" ht="15.75" customHeight="1" x14ac:dyDescent="0.35">
      <c r="B11" s="11"/>
      <c r="C11" s="13"/>
      <c r="D11" s="13"/>
      <c r="E11" s="13"/>
      <c r="F11" s="13"/>
      <c r="G11" s="13"/>
      <c r="H11" s="13"/>
      <c r="I11" s="13"/>
      <c r="J11" s="14"/>
      <c r="K11" s="51"/>
      <c r="L11" s="51"/>
      <c r="M11" s="51"/>
      <c r="N11" s="130"/>
      <c r="O11" s="132"/>
      <c r="P11" s="10"/>
      <c r="Q11" s="10"/>
      <c r="R11" s="10"/>
      <c r="S11" s="10"/>
      <c r="T11" s="10"/>
    </row>
    <row r="12" spans="1:24" ht="15.75" customHeight="1" x14ac:dyDescent="0.35">
      <c r="B12" s="11"/>
      <c r="C12" s="13"/>
      <c r="D12" s="13"/>
      <c r="E12" s="55" t="s">
        <v>85</v>
      </c>
      <c r="F12" s="55" t="s">
        <v>86</v>
      </c>
      <c r="G12" s="28"/>
      <c r="H12" s="13"/>
      <c r="I12" s="55" t="s">
        <v>85</v>
      </c>
      <c r="J12" s="55" t="s">
        <v>87</v>
      </c>
      <c r="K12" s="51"/>
      <c r="L12" s="56" t="s">
        <v>88</v>
      </c>
      <c r="M12" s="56"/>
      <c r="N12" s="133" t="s">
        <v>89</v>
      </c>
      <c r="O12" s="134" t="s">
        <v>89</v>
      </c>
      <c r="P12" s="10"/>
      <c r="Q12" s="10"/>
      <c r="R12" s="10"/>
      <c r="S12" s="10"/>
      <c r="T12" s="10"/>
    </row>
    <row r="13" spans="1:24" ht="15.75" customHeight="1" x14ac:dyDescent="0.35">
      <c r="B13" s="59"/>
      <c r="C13" s="60" t="s">
        <v>88</v>
      </c>
      <c r="D13" s="61" t="s">
        <v>86</v>
      </c>
      <c r="E13" s="55" t="s">
        <v>90</v>
      </c>
      <c r="F13" s="55" t="s">
        <v>91</v>
      </c>
      <c r="G13" s="28"/>
      <c r="H13" s="61" t="s">
        <v>87</v>
      </c>
      <c r="I13" s="55" t="s">
        <v>90</v>
      </c>
      <c r="J13" s="55" t="s">
        <v>91</v>
      </c>
      <c r="K13" s="51"/>
      <c r="L13" s="56" t="s">
        <v>91</v>
      </c>
      <c r="M13" s="56"/>
      <c r="N13" s="128" t="s">
        <v>92</v>
      </c>
      <c r="O13" s="129" t="s">
        <v>93</v>
      </c>
      <c r="P13" s="10"/>
      <c r="Q13" s="10"/>
      <c r="R13" s="10"/>
      <c r="S13" s="10"/>
      <c r="T13" s="10"/>
    </row>
    <row r="14" spans="1:24" ht="15.5" x14ac:dyDescent="0.35">
      <c r="B14" s="59"/>
      <c r="C14" s="64" t="s">
        <v>94</v>
      </c>
      <c r="D14" s="65"/>
      <c r="E14" s="66"/>
      <c r="F14" s="67"/>
      <c r="G14" s="68"/>
      <c r="H14" s="65"/>
      <c r="I14" s="66"/>
      <c r="J14" s="69"/>
      <c r="K14" s="51"/>
      <c r="L14" s="69"/>
      <c r="M14" s="51"/>
      <c r="N14" s="70"/>
      <c r="O14" s="71"/>
      <c r="P14" s="10"/>
      <c r="Q14" s="10"/>
      <c r="R14" s="10"/>
      <c r="S14" s="10"/>
      <c r="T14" s="10"/>
    </row>
    <row r="15" spans="1:24" ht="15.5" x14ac:dyDescent="0.35">
      <c r="B15" s="59"/>
      <c r="C15" s="60" t="s">
        <v>100</v>
      </c>
      <c r="D15" s="65"/>
      <c r="E15" s="72"/>
      <c r="F15" s="73"/>
      <c r="G15" s="61"/>
      <c r="H15" s="65"/>
      <c r="I15" s="72"/>
      <c r="J15" s="69"/>
      <c r="K15" s="51"/>
      <c r="L15" s="69"/>
      <c r="M15" s="51"/>
      <c r="N15" s="60"/>
      <c r="O15" s="74"/>
      <c r="P15" s="10"/>
      <c r="Q15" s="10"/>
      <c r="R15" s="10"/>
      <c r="S15" s="10"/>
      <c r="T15" s="10"/>
    </row>
    <row r="16" spans="1:24" ht="15.5" x14ac:dyDescent="0.35">
      <c r="B16" s="59"/>
      <c r="C16" s="60" t="s">
        <v>103</v>
      </c>
      <c r="D16" s="65"/>
      <c r="E16" s="72"/>
      <c r="F16" s="73"/>
      <c r="G16" s="61"/>
      <c r="H16" s="65"/>
      <c r="I16" s="72"/>
      <c r="J16" s="69"/>
      <c r="K16" s="51"/>
      <c r="L16" s="69"/>
      <c r="M16" s="51"/>
      <c r="N16" s="60"/>
      <c r="O16" s="74"/>
      <c r="P16" s="10"/>
      <c r="Q16" s="10"/>
      <c r="R16" s="10"/>
      <c r="S16" s="10"/>
      <c r="T16" s="10"/>
    </row>
    <row r="17" spans="2:20" ht="15.5" x14ac:dyDescent="0.35">
      <c r="B17" s="59"/>
      <c r="C17" s="60" t="s">
        <v>109</v>
      </c>
      <c r="D17" s="65"/>
      <c r="E17" s="72"/>
      <c r="F17" s="61"/>
      <c r="G17" s="61"/>
      <c r="H17" s="65"/>
      <c r="I17" s="72"/>
      <c r="J17" s="69"/>
      <c r="K17" s="51"/>
      <c r="L17" s="69"/>
      <c r="M17" s="51"/>
      <c r="N17" s="60"/>
      <c r="O17" s="74"/>
      <c r="P17" s="10"/>
      <c r="Q17" s="10"/>
      <c r="R17" s="10"/>
      <c r="S17" s="10"/>
      <c r="T17" s="10"/>
    </row>
    <row r="18" spans="2:20" ht="15.5" x14ac:dyDescent="0.35">
      <c r="B18" s="59"/>
      <c r="C18" s="60" t="s">
        <v>112</v>
      </c>
      <c r="D18" s="65"/>
      <c r="E18" s="72"/>
      <c r="F18" s="73"/>
      <c r="G18" s="61"/>
      <c r="H18" s="65"/>
      <c r="I18" s="72"/>
      <c r="J18" s="69"/>
      <c r="K18" s="51"/>
      <c r="L18" s="69"/>
      <c r="M18" s="51"/>
      <c r="N18" s="60"/>
      <c r="O18" s="74"/>
      <c r="P18" s="10"/>
      <c r="Q18" s="10"/>
      <c r="R18" s="10"/>
      <c r="S18" s="10"/>
      <c r="T18" s="10"/>
    </row>
    <row r="19" spans="2:20" ht="15.5" x14ac:dyDescent="0.35">
      <c r="B19" s="59"/>
      <c r="C19" s="60" t="s">
        <v>115</v>
      </c>
      <c r="D19" s="65"/>
      <c r="E19" s="72"/>
      <c r="F19" s="73"/>
      <c r="G19" s="61"/>
      <c r="H19" s="65"/>
      <c r="I19" s="72"/>
      <c r="J19" s="69"/>
      <c r="K19" s="51"/>
      <c r="L19" s="69"/>
      <c r="M19" s="51"/>
      <c r="N19" s="60"/>
      <c r="O19" s="74"/>
      <c r="P19" s="10"/>
      <c r="Q19" s="10"/>
      <c r="R19" s="10"/>
      <c r="S19" s="10"/>
      <c r="T19" s="10"/>
    </row>
    <row r="20" spans="2:20" ht="15.5" x14ac:dyDescent="0.35">
      <c r="B20" s="59"/>
      <c r="C20" s="60" t="s">
        <v>119</v>
      </c>
      <c r="D20" s="65"/>
      <c r="E20" s="72"/>
      <c r="F20" s="73"/>
      <c r="G20" s="61"/>
      <c r="H20" s="73"/>
      <c r="I20" s="72"/>
      <c r="J20" s="69"/>
      <c r="K20" s="51"/>
      <c r="L20" s="69"/>
      <c r="M20" s="51"/>
      <c r="N20" s="60"/>
      <c r="O20" s="74"/>
      <c r="P20" s="10"/>
      <c r="Q20" s="10"/>
      <c r="R20" s="10"/>
      <c r="S20" s="10"/>
      <c r="T20" s="10"/>
    </row>
    <row r="21" spans="2:20" ht="15.5" x14ac:dyDescent="0.35">
      <c r="B21" s="59"/>
      <c r="C21" s="60" t="s">
        <v>123</v>
      </c>
      <c r="D21" s="65"/>
      <c r="E21" s="72"/>
      <c r="F21" s="73"/>
      <c r="G21" s="61"/>
      <c r="H21" s="65"/>
      <c r="I21" s="72"/>
      <c r="J21" s="69"/>
      <c r="K21" s="51"/>
      <c r="L21" s="69"/>
      <c r="M21" s="51"/>
      <c r="N21" s="60"/>
      <c r="O21" s="74"/>
      <c r="P21" s="10"/>
      <c r="Q21" s="10"/>
      <c r="R21" s="10"/>
      <c r="S21" s="10"/>
      <c r="T21" s="10"/>
    </row>
    <row r="22" spans="2:20" ht="15.5" x14ac:dyDescent="0.35">
      <c r="B22" s="59"/>
      <c r="C22" s="64" t="s">
        <v>125</v>
      </c>
      <c r="D22" s="65"/>
      <c r="E22" s="72"/>
      <c r="F22" s="65"/>
      <c r="G22" s="61"/>
      <c r="H22" s="65"/>
      <c r="I22" s="72"/>
      <c r="J22" s="69"/>
      <c r="K22" s="51"/>
      <c r="L22" s="69"/>
      <c r="M22" s="51"/>
      <c r="N22" s="60"/>
      <c r="O22" s="74"/>
      <c r="P22" s="10"/>
      <c r="Q22" s="10"/>
      <c r="R22" s="10"/>
      <c r="S22" s="10"/>
      <c r="T22" s="10"/>
    </row>
    <row r="23" spans="2:20" ht="15.5" x14ac:dyDescent="0.35">
      <c r="B23" s="59"/>
      <c r="C23" s="28"/>
      <c r="D23" s="75"/>
      <c r="E23" s="75"/>
      <c r="F23" s="76"/>
      <c r="G23" s="76"/>
      <c r="H23" s="75"/>
      <c r="I23" s="77"/>
      <c r="J23" s="28"/>
      <c r="K23" s="51"/>
      <c r="L23" s="78"/>
      <c r="M23" s="51"/>
      <c r="N23" s="28"/>
      <c r="O23" s="79"/>
      <c r="P23" s="10"/>
      <c r="Q23" s="10"/>
      <c r="R23" s="10"/>
      <c r="S23" s="10"/>
      <c r="T23" s="10"/>
    </row>
    <row r="24" spans="2:20" ht="15.5" x14ac:dyDescent="0.35">
      <c r="B24" s="59"/>
      <c r="C24" s="28"/>
      <c r="D24" s="80"/>
      <c r="E24" s="80"/>
      <c r="F24" s="26"/>
      <c r="G24" s="26"/>
      <c r="H24" s="80"/>
      <c r="I24" s="77"/>
      <c r="J24" s="28"/>
      <c r="K24" s="51"/>
      <c r="L24" s="78" t="s">
        <v>126</v>
      </c>
      <c r="M24" s="51"/>
      <c r="N24" s="60"/>
      <c r="O24" s="74"/>
      <c r="P24" s="10"/>
      <c r="Q24" s="10"/>
      <c r="R24" s="10"/>
      <c r="S24" s="10"/>
      <c r="T24" s="10"/>
    </row>
    <row r="25" spans="2:20" ht="15.5" x14ac:dyDescent="0.35">
      <c r="B25" s="11"/>
      <c r="C25" s="28"/>
      <c r="D25" s="81" t="s">
        <v>127</v>
      </c>
      <c r="E25" s="14"/>
      <c r="F25" s="14"/>
      <c r="G25" s="14"/>
      <c r="H25" s="14"/>
      <c r="I25" s="82"/>
      <c r="J25" s="13"/>
      <c r="K25" s="13"/>
      <c r="L25" s="13"/>
      <c r="M25" s="13"/>
      <c r="N25" s="13"/>
      <c r="O25" s="15"/>
      <c r="P25" s="10"/>
      <c r="Q25" s="10"/>
      <c r="R25" s="10"/>
      <c r="S25" s="10"/>
      <c r="T25" s="10"/>
    </row>
    <row r="26" spans="2:20" ht="16" thickBot="1" x14ac:dyDescent="0.4">
      <c r="B26" s="11" t="s">
        <v>128</v>
      </c>
      <c r="C26" s="28"/>
      <c r="D26" s="83"/>
      <c r="E26" s="13"/>
      <c r="F26" s="13"/>
      <c r="G26" s="13"/>
      <c r="H26" s="13"/>
      <c r="I26" s="84"/>
      <c r="J26" s="13"/>
      <c r="K26" s="13"/>
      <c r="L26" s="85" t="s">
        <v>129</v>
      </c>
      <c r="M26" s="95"/>
      <c r="N26" s="85"/>
      <c r="O26" s="87"/>
      <c r="P26" s="10"/>
      <c r="Q26" s="10"/>
      <c r="R26" s="10"/>
      <c r="S26" s="10"/>
      <c r="T26" s="10"/>
    </row>
    <row r="27" spans="2:20" ht="15.5" x14ac:dyDescent="0.35">
      <c r="B27" s="59"/>
      <c r="C27" s="28"/>
      <c r="D27" s="88" t="s">
        <v>130</v>
      </c>
      <c r="E27" s="89"/>
      <c r="F27" s="89"/>
      <c r="G27" s="89"/>
      <c r="H27" s="89"/>
      <c r="I27" s="82"/>
      <c r="J27" s="13"/>
      <c r="K27" s="13"/>
      <c r="L27" s="13"/>
      <c r="M27" s="13"/>
      <c r="N27" s="13"/>
      <c r="O27" s="15"/>
      <c r="P27" s="10"/>
      <c r="Q27" s="10"/>
      <c r="R27" s="10"/>
      <c r="S27" s="10"/>
      <c r="T27" s="10"/>
    </row>
    <row r="28" spans="2:20" x14ac:dyDescent="0.35">
      <c r="B28" s="90"/>
      <c r="C28" s="91"/>
      <c r="D28" s="92"/>
      <c r="E28" s="91"/>
      <c r="F28" s="91"/>
      <c r="G28" s="91"/>
      <c r="H28" s="91"/>
      <c r="I28" s="93"/>
      <c r="J28" s="13"/>
      <c r="K28" s="13"/>
      <c r="L28" s="13"/>
      <c r="M28" s="13"/>
      <c r="N28" s="13"/>
      <c r="O28" s="15"/>
      <c r="P28" s="10"/>
      <c r="Q28" s="10"/>
      <c r="R28" s="10"/>
      <c r="S28" s="10"/>
      <c r="T28" s="10"/>
    </row>
    <row r="29" spans="2:20" ht="15.5" x14ac:dyDescent="0.35"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5"/>
      <c r="P29" s="10"/>
      <c r="Q29" s="10"/>
      <c r="R29" s="10"/>
      <c r="S29" s="10"/>
      <c r="T29" s="10"/>
    </row>
    <row r="30" spans="2:20" ht="15.5" x14ac:dyDescent="0.35">
      <c r="B30" s="11" t="s">
        <v>131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5"/>
      <c r="P30" s="10"/>
      <c r="Q30" s="10"/>
      <c r="R30" s="10"/>
      <c r="S30" s="10"/>
      <c r="T30" s="10"/>
    </row>
    <row r="31" spans="2:20" ht="16" thickBot="1" x14ac:dyDescent="0.4">
      <c r="B31" s="94" t="s">
        <v>132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  <c r="P31" s="10"/>
      <c r="Q31" s="10"/>
      <c r="R31" s="10"/>
      <c r="S31" s="10"/>
      <c r="T31" s="10"/>
    </row>
    <row r="32" spans="2:20" x14ac:dyDescent="0.3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2:20" x14ac:dyDescent="0.3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2:20" x14ac:dyDescent="0.3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2:20" x14ac:dyDescent="0.3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2:20" x14ac:dyDescent="0.3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2:20" x14ac:dyDescent="0.3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2:20" x14ac:dyDescent="0.3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2:20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 x14ac:dyDescent="0.3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x14ac:dyDescent="0.3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20" x14ac:dyDescent="0.3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2:20" x14ac:dyDescent="0.3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2:20" x14ac:dyDescent="0.3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2:20" x14ac:dyDescent="0.3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2:20" x14ac:dyDescent="0.3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2:20" x14ac:dyDescent="0.3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2:20" x14ac:dyDescent="0.3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2:20" x14ac:dyDescent="0.3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2:20" x14ac:dyDescent="0.3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2:20" x14ac:dyDescent="0.3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0" x14ac:dyDescent="0.3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x14ac:dyDescent="0.3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x14ac:dyDescent="0.3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2:20" x14ac:dyDescent="0.3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2:20" x14ac:dyDescent="0.3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2:20" x14ac:dyDescent="0.3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2:20" x14ac:dyDescent="0.3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2:20" x14ac:dyDescent="0.3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2:20" x14ac:dyDescent="0.3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2:20" x14ac:dyDescent="0.3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2:20" x14ac:dyDescent="0.3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2:20" x14ac:dyDescent="0.3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2:20" x14ac:dyDescent="0.3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2:20" x14ac:dyDescent="0.3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2:20" x14ac:dyDescent="0.3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2:20" x14ac:dyDescent="0.3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2:20" x14ac:dyDescent="0.3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2:20" x14ac:dyDescent="0.3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2:20" x14ac:dyDescent="0.3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2:20" x14ac:dyDescent="0.3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2:20" x14ac:dyDescent="0.3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2:20" x14ac:dyDescent="0.3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2:20" x14ac:dyDescent="0.3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2:20" x14ac:dyDescent="0.3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2:20" x14ac:dyDescent="0.3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2:20" x14ac:dyDescent="0.3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2:20" x14ac:dyDescent="0.3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2:20" x14ac:dyDescent="0.3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2:20" x14ac:dyDescent="0.3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2:20" x14ac:dyDescent="0.3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x14ac:dyDescent="0.3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2:20" x14ac:dyDescent="0.3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2:20" x14ac:dyDescent="0.3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2:20" x14ac:dyDescent="0.3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2:20" x14ac:dyDescent="0.3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2:20" x14ac:dyDescent="0.3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2:20" x14ac:dyDescent="0.3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2:20" x14ac:dyDescent="0.3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2:20" x14ac:dyDescent="0.3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2:20" x14ac:dyDescent="0.3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2:20" x14ac:dyDescent="0.3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2:20" x14ac:dyDescent="0.3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2:20" x14ac:dyDescent="0.3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2:20" x14ac:dyDescent="0.3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2:20" x14ac:dyDescent="0.3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2:20" x14ac:dyDescent="0.3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2:20" x14ac:dyDescent="0.3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2:20" x14ac:dyDescent="0.3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2:20" x14ac:dyDescent="0.3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2:20" x14ac:dyDescent="0.3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2:20" x14ac:dyDescent="0.3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2:20" x14ac:dyDescent="0.3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2:20" x14ac:dyDescent="0.3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2:20" x14ac:dyDescent="0.3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2:20" x14ac:dyDescent="0.3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2:20" x14ac:dyDescent="0.3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</row>
    <row r="108" spans="2:20" x14ac:dyDescent="0.3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</row>
    <row r="109" spans="2:20" x14ac:dyDescent="0.3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</row>
    <row r="110" spans="2:20" x14ac:dyDescent="0.3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</row>
    <row r="111" spans="2:20" x14ac:dyDescent="0.3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</row>
    <row r="112" spans="2:20" x14ac:dyDescent="0.3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</row>
    <row r="113" spans="2:20" x14ac:dyDescent="0.3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</row>
    <row r="114" spans="2:20" x14ac:dyDescent="0.3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</row>
    <row r="115" spans="2:20" x14ac:dyDescent="0.3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</row>
    <row r="116" spans="2:20" x14ac:dyDescent="0.3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</row>
    <row r="117" spans="2:20" x14ac:dyDescent="0.3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</row>
    <row r="118" spans="2:20" x14ac:dyDescent="0.3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</row>
    <row r="119" spans="2:20" x14ac:dyDescent="0.3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</row>
    <row r="120" spans="2:20" x14ac:dyDescent="0.35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</row>
    <row r="121" spans="2:20" x14ac:dyDescent="0.35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</row>
    <row r="122" spans="2:20" x14ac:dyDescent="0.3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</row>
    <row r="123" spans="2:20" x14ac:dyDescent="0.35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</row>
    <row r="124" spans="2:20" x14ac:dyDescent="0.3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</row>
    <row r="125" spans="2:20" x14ac:dyDescent="0.3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</row>
    <row r="126" spans="2:20" x14ac:dyDescent="0.3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</row>
    <row r="127" spans="2:20" x14ac:dyDescent="0.35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</row>
    <row r="128" spans="2:20" x14ac:dyDescent="0.3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</row>
    <row r="129" spans="2:20" x14ac:dyDescent="0.3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</row>
    <row r="130" spans="2:20" x14ac:dyDescent="0.3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</row>
    <row r="131" spans="2:20" x14ac:dyDescent="0.35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</row>
    <row r="132" spans="2:20" x14ac:dyDescent="0.3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</row>
    <row r="133" spans="2:20" x14ac:dyDescent="0.35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</row>
    <row r="134" spans="2:20" x14ac:dyDescent="0.3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</row>
    <row r="135" spans="2:20" x14ac:dyDescent="0.3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</row>
    <row r="136" spans="2:20" x14ac:dyDescent="0.35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</row>
    <row r="137" spans="2:20" x14ac:dyDescent="0.3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</row>
    <row r="138" spans="2:20" x14ac:dyDescent="0.3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</row>
    <row r="139" spans="2:20" x14ac:dyDescent="0.3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</row>
    <row r="140" spans="2:20" x14ac:dyDescent="0.3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</row>
    <row r="141" spans="2:20" x14ac:dyDescent="0.3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</row>
    <row r="142" spans="2:20" x14ac:dyDescent="0.3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  <row r="143" spans="2:20" x14ac:dyDescent="0.3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 x14ac:dyDescent="0.3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</row>
    <row r="145" spans="2:20" x14ac:dyDescent="0.3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</row>
    <row r="146" spans="2:20" x14ac:dyDescent="0.3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</row>
    <row r="147" spans="2:20" x14ac:dyDescent="0.3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</row>
    <row r="148" spans="2:20" x14ac:dyDescent="0.3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</row>
    <row r="149" spans="2:20" x14ac:dyDescent="0.3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</row>
    <row r="150" spans="2:20" x14ac:dyDescent="0.3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</row>
    <row r="151" spans="2:20" x14ac:dyDescent="0.3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</row>
    <row r="152" spans="2:20" x14ac:dyDescent="0.3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</row>
    <row r="153" spans="2:20" x14ac:dyDescent="0.3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</row>
    <row r="154" spans="2:20" x14ac:dyDescent="0.3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</row>
    <row r="155" spans="2:20" x14ac:dyDescent="0.3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</row>
    <row r="156" spans="2:20" x14ac:dyDescent="0.3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</row>
    <row r="157" spans="2:20" x14ac:dyDescent="0.3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</row>
    <row r="158" spans="2:20" x14ac:dyDescent="0.3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</row>
    <row r="159" spans="2:20" x14ac:dyDescent="0.3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 x14ac:dyDescent="0.3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 x14ac:dyDescent="0.3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</row>
    <row r="162" spans="2:20" x14ac:dyDescent="0.3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</row>
    <row r="163" spans="2:20" x14ac:dyDescent="0.3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</row>
    <row r="164" spans="2:20" x14ac:dyDescent="0.3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</row>
    <row r="165" spans="2:20" x14ac:dyDescent="0.3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</row>
    <row r="166" spans="2:20" x14ac:dyDescent="0.3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</row>
    <row r="167" spans="2:20" x14ac:dyDescent="0.3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</row>
    <row r="168" spans="2:20" x14ac:dyDescent="0.3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</row>
    <row r="169" spans="2:20" x14ac:dyDescent="0.3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</row>
    <row r="170" spans="2:20" x14ac:dyDescent="0.3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</row>
    <row r="171" spans="2:20" x14ac:dyDescent="0.3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</row>
    <row r="172" spans="2:20" x14ac:dyDescent="0.3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</row>
    <row r="173" spans="2:20" x14ac:dyDescent="0.3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</row>
    <row r="174" spans="2:20" x14ac:dyDescent="0.3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</row>
    <row r="175" spans="2:20" x14ac:dyDescent="0.3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</row>
    <row r="176" spans="2:20" x14ac:dyDescent="0.3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</row>
    <row r="177" spans="2:20" x14ac:dyDescent="0.3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</row>
    <row r="178" spans="2:20" x14ac:dyDescent="0.3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</row>
    <row r="179" spans="2:20" x14ac:dyDescent="0.3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</row>
    <row r="180" spans="2:20" x14ac:dyDescent="0.3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</row>
    <row r="181" spans="2:20" x14ac:dyDescent="0.3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</row>
    <row r="182" spans="2:20" x14ac:dyDescent="0.3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</row>
    <row r="183" spans="2:20" x14ac:dyDescent="0.3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</row>
    <row r="184" spans="2:20" x14ac:dyDescent="0.3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</row>
    <row r="185" spans="2:20" x14ac:dyDescent="0.3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</row>
    <row r="186" spans="2:20" x14ac:dyDescent="0.3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</row>
    <row r="187" spans="2:20" x14ac:dyDescent="0.3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</row>
    <row r="188" spans="2:20" x14ac:dyDescent="0.3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</row>
    <row r="189" spans="2:20" x14ac:dyDescent="0.3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</row>
    <row r="190" spans="2:20" x14ac:dyDescent="0.3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</row>
    <row r="191" spans="2:20" x14ac:dyDescent="0.3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</row>
    <row r="192" spans="2:20" x14ac:dyDescent="0.3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</row>
    <row r="193" spans="2:20" x14ac:dyDescent="0.3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</row>
    <row r="194" spans="2:20" x14ac:dyDescent="0.3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</row>
    <row r="195" spans="2:20" x14ac:dyDescent="0.3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</row>
    <row r="196" spans="2:20" x14ac:dyDescent="0.3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</row>
    <row r="197" spans="2:20" x14ac:dyDescent="0.3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</row>
    <row r="198" spans="2:20" x14ac:dyDescent="0.3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</row>
    <row r="199" spans="2:20" x14ac:dyDescent="0.3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</row>
    <row r="200" spans="2:20" x14ac:dyDescent="0.3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</row>
    <row r="201" spans="2:20" x14ac:dyDescent="0.3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</row>
    <row r="202" spans="2:20" x14ac:dyDescent="0.3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</row>
    <row r="203" spans="2:20" x14ac:dyDescent="0.3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</row>
    <row r="204" spans="2:20" x14ac:dyDescent="0.3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</row>
    <row r="205" spans="2:20" x14ac:dyDescent="0.3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</row>
    <row r="206" spans="2:20" x14ac:dyDescent="0.3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</row>
    <row r="207" spans="2:20" x14ac:dyDescent="0.3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</row>
    <row r="208" spans="2:20" x14ac:dyDescent="0.3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</row>
    <row r="209" spans="2:20" x14ac:dyDescent="0.3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2:20" x14ac:dyDescent="0.3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</row>
    <row r="211" spans="2:20" x14ac:dyDescent="0.3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</row>
    <row r="212" spans="2:20" x14ac:dyDescent="0.3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</row>
    <row r="213" spans="2:20" x14ac:dyDescent="0.3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</row>
    <row r="214" spans="2:20" x14ac:dyDescent="0.3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</row>
    <row r="215" spans="2:20" x14ac:dyDescent="0.3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</row>
    <row r="216" spans="2:20" x14ac:dyDescent="0.3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</row>
    <row r="217" spans="2:20" x14ac:dyDescent="0.3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</row>
    <row r="218" spans="2:20" x14ac:dyDescent="0.3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</row>
    <row r="219" spans="2:20" x14ac:dyDescent="0.3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</row>
    <row r="220" spans="2:20" x14ac:dyDescent="0.3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</row>
    <row r="221" spans="2:20" x14ac:dyDescent="0.3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</row>
    <row r="222" spans="2:20" x14ac:dyDescent="0.3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</row>
    <row r="223" spans="2:20" x14ac:dyDescent="0.3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</row>
    <row r="224" spans="2:20" x14ac:dyDescent="0.3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</row>
    <row r="225" spans="2:20" x14ac:dyDescent="0.3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</row>
    <row r="226" spans="2:20" x14ac:dyDescent="0.3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</row>
    <row r="227" spans="2:20" x14ac:dyDescent="0.3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</row>
    <row r="228" spans="2:20" x14ac:dyDescent="0.3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</row>
    <row r="229" spans="2:20" x14ac:dyDescent="0.3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</row>
    <row r="230" spans="2:20" x14ac:dyDescent="0.3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</row>
    <row r="231" spans="2:20" x14ac:dyDescent="0.3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</row>
    <row r="232" spans="2:20" x14ac:dyDescent="0.3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</row>
    <row r="233" spans="2:20" x14ac:dyDescent="0.3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</row>
    <row r="234" spans="2:20" x14ac:dyDescent="0.3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</row>
    <row r="235" spans="2:20" x14ac:dyDescent="0.3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</row>
    <row r="236" spans="2:20" x14ac:dyDescent="0.3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</row>
    <row r="237" spans="2:20" x14ac:dyDescent="0.3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</row>
    <row r="238" spans="2:20" x14ac:dyDescent="0.3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</row>
    <row r="239" spans="2:20" x14ac:dyDescent="0.3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</row>
    <row r="240" spans="2:20" x14ac:dyDescent="0.3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</row>
    <row r="241" spans="2:20" x14ac:dyDescent="0.3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</row>
    <row r="242" spans="2:20" x14ac:dyDescent="0.3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</row>
    <row r="243" spans="2:20" x14ac:dyDescent="0.3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</row>
    <row r="244" spans="2:20" x14ac:dyDescent="0.3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</row>
    <row r="245" spans="2:20" x14ac:dyDescent="0.3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</row>
    <row r="246" spans="2:20" x14ac:dyDescent="0.3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</row>
    <row r="247" spans="2:20" x14ac:dyDescent="0.3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</row>
    <row r="248" spans="2:20" x14ac:dyDescent="0.3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</row>
    <row r="249" spans="2:20" x14ac:dyDescent="0.3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</row>
    <row r="250" spans="2:20" x14ac:dyDescent="0.3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</row>
    <row r="251" spans="2:20" x14ac:dyDescent="0.3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</row>
    <row r="252" spans="2:20" x14ac:dyDescent="0.3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</row>
    <row r="253" spans="2:20" x14ac:dyDescent="0.3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</row>
    <row r="254" spans="2:20" x14ac:dyDescent="0.3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</row>
    <row r="255" spans="2:20" x14ac:dyDescent="0.3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</row>
    <row r="256" spans="2:20" x14ac:dyDescent="0.3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</row>
    <row r="257" spans="2:20" x14ac:dyDescent="0.3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</row>
    <row r="258" spans="2:20" x14ac:dyDescent="0.3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</row>
    <row r="259" spans="2:20" x14ac:dyDescent="0.3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</row>
    <row r="260" spans="2:20" x14ac:dyDescent="0.3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</row>
    <row r="261" spans="2:20" x14ac:dyDescent="0.3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</row>
    <row r="262" spans="2:20" x14ac:dyDescent="0.3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</row>
    <row r="263" spans="2:20" x14ac:dyDescent="0.3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</row>
    <row r="264" spans="2:20" x14ac:dyDescent="0.3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</row>
    <row r="265" spans="2:20" x14ac:dyDescent="0.3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</row>
    <row r="266" spans="2:20" x14ac:dyDescent="0.3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</row>
    <row r="267" spans="2:20" x14ac:dyDescent="0.3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</row>
    <row r="268" spans="2:20" x14ac:dyDescent="0.3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</row>
    <row r="269" spans="2:20" x14ac:dyDescent="0.3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</row>
    <row r="270" spans="2:20" x14ac:dyDescent="0.3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</row>
    <row r="271" spans="2:20" x14ac:dyDescent="0.3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</row>
    <row r="272" spans="2:20" x14ac:dyDescent="0.3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</row>
    <row r="273" spans="2:20" x14ac:dyDescent="0.3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</row>
    <row r="274" spans="2:20" x14ac:dyDescent="0.3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</row>
    <row r="275" spans="2:20" x14ac:dyDescent="0.3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2:20" x14ac:dyDescent="0.3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</row>
    <row r="277" spans="2:20" x14ac:dyDescent="0.3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</row>
    <row r="278" spans="2:20" x14ac:dyDescent="0.3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</row>
    <row r="279" spans="2:20" x14ac:dyDescent="0.3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</row>
    <row r="280" spans="2:20" x14ac:dyDescent="0.3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</row>
    <row r="281" spans="2:20" x14ac:dyDescent="0.3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</row>
    <row r="282" spans="2:20" x14ac:dyDescent="0.3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</row>
    <row r="283" spans="2:20" x14ac:dyDescent="0.3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2:20" x14ac:dyDescent="0.3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2:20" x14ac:dyDescent="0.3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2:20" x14ac:dyDescent="0.3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2:20" x14ac:dyDescent="0.3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2:20" x14ac:dyDescent="0.3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2:20" x14ac:dyDescent="0.3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2:20" x14ac:dyDescent="0.3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2:20" x14ac:dyDescent="0.3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2:20" x14ac:dyDescent="0.3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2:20" x14ac:dyDescent="0.3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2:20" x14ac:dyDescent="0.3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2:20" x14ac:dyDescent="0.3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2:20" x14ac:dyDescent="0.3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2:20" x14ac:dyDescent="0.3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2:20" x14ac:dyDescent="0.3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2:20" x14ac:dyDescent="0.3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2:20" x14ac:dyDescent="0.3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2:20" x14ac:dyDescent="0.3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2:20" x14ac:dyDescent="0.3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2:20" x14ac:dyDescent="0.3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2:20" x14ac:dyDescent="0.3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2:20" x14ac:dyDescent="0.3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2:20" x14ac:dyDescent="0.3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2:20" x14ac:dyDescent="0.3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2:20" x14ac:dyDescent="0.3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2:20" x14ac:dyDescent="0.3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2:20" x14ac:dyDescent="0.3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2:20" x14ac:dyDescent="0.3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2:20" x14ac:dyDescent="0.3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2:20" x14ac:dyDescent="0.3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2:20" x14ac:dyDescent="0.3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2:20" x14ac:dyDescent="0.3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2:20" x14ac:dyDescent="0.3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2:20" x14ac:dyDescent="0.3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2:20" x14ac:dyDescent="0.3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2:20" x14ac:dyDescent="0.3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2:20" x14ac:dyDescent="0.3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2:20" x14ac:dyDescent="0.3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2:20" x14ac:dyDescent="0.3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2:20" x14ac:dyDescent="0.3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2:20" x14ac:dyDescent="0.3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2:20" x14ac:dyDescent="0.3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2:20" x14ac:dyDescent="0.3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2:20" x14ac:dyDescent="0.3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2:20" x14ac:dyDescent="0.3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2:20" x14ac:dyDescent="0.3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2:20" x14ac:dyDescent="0.3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2:20" x14ac:dyDescent="0.3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2:20" x14ac:dyDescent="0.3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2:20" x14ac:dyDescent="0.3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2:20" x14ac:dyDescent="0.3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2:20" x14ac:dyDescent="0.3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2:20" x14ac:dyDescent="0.3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2:20" x14ac:dyDescent="0.3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2:20" x14ac:dyDescent="0.3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2:20" x14ac:dyDescent="0.3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2:20" x14ac:dyDescent="0.3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2:20" x14ac:dyDescent="0.3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2:20" x14ac:dyDescent="0.3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2:20" x14ac:dyDescent="0.3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2:20" x14ac:dyDescent="0.3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2:20" x14ac:dyDescent="0.3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2:20" x14ac:dyDescent="0.3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2:20" x14ac:dyDescent="0.3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2:20" x14ac:dyDescent="0.3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2:20" x14ac:dyDescent="0.3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2:20" x14ac:dyDescent="0.3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2:20" x14ac:dyDescent="0.3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2:20" x14ac:dyDescent="0.3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2:20" x14ac:dyDescent="0.3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2:20" x14ac:dyDescent="0.3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2:20" x14ac:dyDescent="0.3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2:20" x14ac:dyDescent="0.3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2:20" x14ac:dyDescent="0.3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2:20" x14ac:dyDescent="0.3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2:20" x14ac:dyDescent="0.3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2:20" x14ac:dyDescent="0.3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2:20" x14ac:dyDescent="0.3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2:20" x14ac:dyDescent="0.3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2:20" x14ac:dyDescent="0.3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2:20" x14ac:dyDescent="0.3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2:20" x14ac:dyDescent="0.3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2:20" x14ac:dyDescent="0.3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2:20" x14ac:dyDescent="0.3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2:20" x14ac:dyDescent="0.3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2:20" x14ac:dyDescent="0.3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2:20" x14ac:dyDescent="0.3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2:20" x14ac:dyDescent="0.3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2:20" x14ac:dyDescent="0.3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2:20" x14ac:dyDescent="0.3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2:20" x14ac:dyDescent="0.3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2:20" x14ac:dyDescent="0.3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2:20" x14ac:dyDescent="0.3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2:20" x14ac:dyDescent="0.3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2:20" x14ac:dyDescent="0.3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2:20" x14ac:dyDescent="0.3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2:20" x14ac:dyDescent="0.3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2:20" x14ac:dyDescent="0.3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2:20" x14ac:dyDescent="0.3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2:20" x14ac:dyDescent="0.3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2:20" x14ac:dyDescent="0.3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2:20" x14ac:dyDescent="0.3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2:20" x14ac:dyDescent="0.3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2:20" x14ac:dyDescent="0.3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2:20" x14ac:dyDescent="0.3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2:20" x14ac:dyDescent="0.3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2:20" x14ac:dyDescent="0.3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2:20" x14ac:dyDescent="0.3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2:20" x14ac:dyDescent="0.3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2:20" x14ac:dyDescent="0.3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2:20" x14ac:dyDescent="0.3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2:20" x14ac:dyDescent="0.3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2:20" x14ac:dyDescent="0.3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2:20" x14ac:dyDescent="0.3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2:20" x14ac:dyDescent="0.3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2:20" x14ac:dyDescent="0.3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2:20" x14ac:dyDescent="0.3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2:20" x14ac:dyDescent="0.3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2:20" x14ac:dyDescent="0.3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2:20" x14ac:dyDescent="0.3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2:20" x14ac:dyDescent="0.3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2:20" x14ac:dyDescent="0.3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2:20" x14ac:dyDescent="0.3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2:20" x14ac:dyDescent="0.3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2:20" x14ac:dyDescent="0.3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2:20" x14ac:dyDescent="0.3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2:20" x14ac:dyDescent="0.3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2:20" x14ac:dyDescent="0.3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2:20" x14ac:dyDescent="0.3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2:20" x14ac:dyDescent="0.3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2:20" x14ac:dyDescent="0.3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2:20" x14ac:dyDescent="0.3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2:20" x14ac:dyDescent="0.3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2:20" x14ac:dyDescent="0.3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2:20" x14ac:dyDescent="0.3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2:20" x14ac:dyDescent="0.3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2:20" x14ac:dyDescent="0.3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2:20" x14ac:dyDescent="0.3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2:20" x14ac:dyDescent="0.3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2:20" x14ac:dyDescent="0.3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2:20" x14ac:dyDescent="0.3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2:20" x14ac:dyDescent="0.3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2:20" x14ac:dyDescent="0.3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2:20" x14ac:dyDescent="0.3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2:20" x14ac:dyDescent="0.3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2:20" x14ac:dyDescent="0.3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2:20" x14ac:dyDescent="0.3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2:20" x14ac:dyDescent="0.3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2:20" x14ac:dyDescent="0.3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2:20" x14ac:dyDescent="0.3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2:20" x14ac:dyDescent="0.3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2:20" x14ac:dyDescent="0.3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2:20" x14ac:dyDescent="0.3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2:20" x14ac:dyDescent="0.3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2:20" x14ac:dyDescent="0.3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2:20" x14ac:dyDescent="0.3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2:20" x14ac:dyDescent="0.3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2:20" x14ac:dyDescent="0.3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2:20" x14ac:dyDescent="0.3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2:20" x14ac:dyDescent="0.3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2:20" x14ac:dyDescent="0.3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2:20" x14ac:dyDescent="0.3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2:20" x14ac:dyDescent="0.3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2:20" x14ac:dyDescent="0.3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2:20" x14ac:dyDescent="0.3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2:20" x14ac:dyDescent="0.3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2:20" x14ac:dyDescent="0.3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2:20" x14ac:dyDescent="0.3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2:20" x14ac:dyDescent="0.3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2:20" x14ac:dyDescent="0.3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2:20" x14ac:dyDescent="0.3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2:20" x14ac:dyDescent="0.3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2:20" x14ac:dyDescent="0.3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2:20" x14ac:dyDescent="0.3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2:20" x14ac:dyDescent="0.3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2:20" x14ac:dyDescent="0.3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2:20" x14ac:dyDescent="0.3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2:20" x14ac:dyDescent="0.3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2:20" x14ac:dyDescent="0.3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2:20" x14ac:dyDescent="0.3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2:20" x14ac:dyDescent="0.3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2:20" x14ac:dyDescent="0.3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2:20" x14ac:dyDescent="0.3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2:20" x14ac:dyDescent="0.3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2:20" x14ac:dyDescent="0.3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2:20" x14ac:dyDescent="0.3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2:20" x14ac:dyDescent="0.3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2:20" x14ac:dyDescent="0.3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2:20" x14ac:dyDescent="0.3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2:20" x14ac:dyDescent="0.3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2:20" x14ac:dyDescent="0.3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2:20" x14ac:dyDescent="0.3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2:20" x14ac:dyDescent="0.3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2:20" x14ac:dyDescent="0.3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2:20" x14ac:dyDescent="0.3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2:20" x14ac:dyDescent="0.3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2:20" x14ac:dyDescent="0.3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2:20" x14ac:dyDescent="0.3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2:20" x14ac:dyDescent="0.3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2:20" x14ac:dyDescent="0.3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2:20" x14ac:dyDescent="0.3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2:20" x14ac:dyDescent="0.3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2:20" x14ac:dyDescent="0.3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2:20" x14ac:dyDescent="0.3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2:20" x14ac:dyDescent="0.3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2:20" x14ac:dyDescent="0.3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2:20" x14ac:dyDescent="0.3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2:20" x14ac:dyDescent="0.3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2:20" x14ac:dyDescent="0.3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2:20" x14ac:dyDescent="0.3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2:20" x14ac:dyDescent="0.3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2:20" x14ac:dyDescent="0.3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2:20" x14ac:dyDescent="0.3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2:20" x14ac:dyDescent="0.3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2:20" x14ac:dyDescent="0.3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2:20" x14ac:dyDescent="0.3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2:20" x14ac:dyDescent="0.3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2:20" x14ac:dyDescent="0.3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2:20" x14ac:dyDescent="0.3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2:20" x14ac:dyDescent="0.3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2:20" x14ac:dyDescent="0.3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2:20" x14ac:dyDescent="0.3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2:20" x14ac:dyDescent="0.3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2:20" x14ac:dyDescent="0.3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2:20" x14ac:dyDescent="0.3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2:20" x14ac:dyDescent="0.3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2:20" x14ac:dyDescent="0.3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2:20" x14ac:dyDescent="0.3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2:20" x14ac:dyDescent="0.3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2:20" x14ac:dyDescent="0.3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2:20" x14ac:dyDescent="0.3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2:20" x14ac:dyDescent="0.3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2:20" x14ac:dyDescent="0.3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2:20" x14ac:dyDescent="0.3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2:20" x14ac:dyDescent="0.3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2:20" x14ac:dyDescent="0.3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2:20" x14ac:dyDescent="0.3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2:20" x14ac:dyDescent="0.3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2:20" x14ac:dyDescent="0.3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2:20" x14ac:dyDescent="0.3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2:20" x14ac:dyDescent="0.3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2:20" x14ac:dyDescent="0.3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2:20" x14ac:dyDescent="0.3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2:20" x14ac:dyDescent="0.3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2:20" x14ac:dyDescent="0.3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2:20" x14ac:dyDescent="0.3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2:20" x14ac:dyDescent="0.3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2:20" x14ac:dyDescent="0.3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2:20" x14ac:dyDescent="0.3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2:20" x14ac:dyDescent="0.3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2:20" x14ac:dyDescent="0.3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2:20" x14ac:dyDescent="0.3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2:20" x14ac:dyDescent="0.3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2:20" x14ac:dyDescent="0.3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2:20" x14ac:dyDescent="0.3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2:20" x14ac:dyDescent="0.3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2:20" x14ac:dyDescent="0.3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2:20" x14ac:dyDescent="0.3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2:20" x14ac:dyDescent="0.3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2:20" x14ac:dyDescent="0.3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2:20" x14ac:dyDescent="0.3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2:20" x14ac:dyDescent="0.3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2:20" x14ac:dyDescent="0.3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2:20" x14ac:dyDescent="0.3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2:20" x14ac:dyDescent="0.3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2:20" x14ac:dyDescent="0.3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2:20" x14ac:dyDescent="0.3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2:20" x14ac:dyDescent="0.3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2:20" x14ac:dyDescent="0.3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2:20" x14ac:dyDescent="0.3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2:20" x14ac:dyDescent="0.3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2:20" x14ac:dyDescent="0.3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2:20" x14ac:dyDescent="0.3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2:20" x14ac:dyDescent="0.3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2:20" x14ac:dyDescent="0.3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2:20" x14ac:dyDescent="0.3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2:20" x14ac:dyDescent="0.3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2:20" x14ac:dyDescent="0.3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2:20" x14ac:dyDescent="0.3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2:20" x14ac:dyDescent="0.3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2:20" x14ac:dyDescent="0.3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2:20" x14ac:dyDescent="0.3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2:20" x14ac:dyDescent="0.3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2:20" x14ac:dyDescent="0.3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2:20" x14ac:dyDescent="0.3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2:20" x14ac:dyDescent="0.3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2:20" x14ac:dyDescent="0.3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2:20" x14ac:dyDescent="0.3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2:20" x14ac:dyDescent="0.3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2:20" x14ac:dyDescent="0.3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2:20" x14ac:dyDescent="0.3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2:20" x14ac:dyDescent="0.3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2:20" x14ac:dyDescent="0.3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2:20" x14ac:dyDescent="0.3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2:20" x14ac:dyDescent="0.3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2:20" x14ac:dyDescent="0.3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2:20" x14ac:dyDescent="0.3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2:20" x14ac:dyDescent="0.3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2:20" x14ac:dyDescent="0.3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2:20" x14ac:dyDescent="0.3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2:20" x14ac:dyDescent="0.3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2:20" x14ac:dyDescent="0.3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2:20" x14ac:dyDescent="0.3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2:20" x14ac:dyDescent="0.3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2:20" x14ac:dyDescent="0.3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2:20" x14ac:dyDescent="0.3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2:20" x14ac:dyDescent="0.3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2:20" x14ac:dyDescent="0.3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2:20" x14ac:dyDescent="0.3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2:20" x14ac:dyDescent="0.3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2:20" x14ac:dyDescent="0.3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2:20" x14ac:dyDescent="0.3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2:20" x14ac:dyDescent="0.3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2:20" x14ac:dyDescent="0.3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2:20" x14ac:dyDescent="0.3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2:20" x14ac:dyDescent="0.3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2:20" x14ac:dyDescent="0.3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2:20" x14ac:dyDescent="0.3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2:20" x14ac:dyDescent="0.3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2:20" x14ac:dyDescent="0.3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2:20" x14ac:dyDescent="0.3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2:20" x14ac:dyDescent="0.3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2:20" x14ac:dyDescent="0.3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2:20" x14ac:dyDescent="0.3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2:20" x14ac:dyDescent="0.3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2:20" x14ac:dyDescent="0.3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2:20" x14ac:dyDescent="0.3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2:20" x14ac:dyDescent="0.3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2:20" x14ac:dyDescent="0.3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2:20" x14ac:dyDescent="0.3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2:20" x14ac:dyDescent="0.3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2:20" x14ac:dyDescent="0.3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2:20" x14ac:dyDescent="0.3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2:20" x14ac:dyDescent="0.3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2:20" x14ac:dyDescent="0.3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2:20" x14ac:dyDescent="0.3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2:20" x14ac:dyDescent="0.3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2:20" x14ac:dyDescent="0.3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2:20" x14ac:dyDescent="0.3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2:20" x14ac:dyDescent="0.3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2:20" x14ac:dyDescent="0.3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2:20" x14ac:dyDescent="0.3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2:20" x14ac:dyDescent="0.3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2:20" x14ac:dyDescent="0.3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2:20" x14ac:dyDescent="0.3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2:20" x14ac:dyDescent="0.3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2:20" x14ac:dyDescent="0.3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2:20" x14ac:dyDescent="0.3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2:20" x14ac:dyDescent="0.3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2:20" x14ac:dyDescent="0.3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2:20" x14ac:dyDescent="0.3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2:20" x14ac:dyDescent="0.3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2:20" x14ac:dyDescent="0.3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2:20" x14ac:dyDescent="0.3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2:20" x14ac:dyDescent="0.3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2:20" x14ac:dyDescent="0.3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2:20" x14ac:dyDescent="0.3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2:20" x14ac:dyDescent="0.3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2:20" x14ac:dyDescent="0.3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2:20" x14ac:dyDescent="0.3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2:20" x14ac:dyDescent="0.3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2:20" x14ac:dyDescent="0.3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2:20" x14ac:dyDescent="0.3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2:20" x14ac:dyDescent="0.3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2:20" x14ac:dyDescent="0.3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2:20" x14ac:dyDescent="0.3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2:20" x14ac:dyDescent="0.3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2:20" x14ac:dyDescent="0.3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2:20" x14ac:dyDescent="0.3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2:20" x14ac:dyDescent="0.3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2:20" x14ac:dyDescent="0.3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2:20" x14ac:dyDescent="0.3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2:20" x14ac:dyDescent="0.3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2:20" x14ac:dyDescent="0.3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2:20" x14ac:dyDescent="0.3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2:20" x14ac:dyDescent="0.3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2:20" x14ac:dyDescent="0.3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2:20" x14ac:dyDescent="0.3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2:20" x14ac:dyDescent="0.3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2:20" x14ac:dyDescent="0.3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2:20" x14ac:dyDescent="0.3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2:20" x14ac:dyDescent="0.3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2:20" x14ac:dyDescent="0.3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2:20" x14ac:dyDescent="0.3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2:20" x14ac:dyDescent="0.3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2:20" x14ac:dyDescent="0.3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2:20" x14ac:dyDescent="0.3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2:20" x14ac:dyDescent="0.3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2:20" x14ac:dyDescent="0.3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2:20" x14ac:dyDescent="0.3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2:20" x14ac:dyDescent="0.3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2:20" x14ac:dyDescent="0.3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2:20" x14ac:dyDescent="0.3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2:20" x14ac:dyDescent="0.3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2:20" x14ac:dyDescent="0.3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2:20" x14ac:dyDescent="0.3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2:20" x14ac:dyDescent="0.3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2:20" x14ac:dyDescent="0.3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2:20" x14ac:dyDescent="0.3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2:20" x14ac:dyDescent="0.3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2:20" x14ac:dyDescent="0.3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2:20" x14ac:dyDescent="0.3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2:20" x14ac:dyDescent="0.3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2:20" x14ac:dyDescent="0.3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2:20" x14ac:dyDescent="0.3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2:20" x14ac:dyDescent="0.3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2:20" x14ac:dyDescent="0.3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2:20" x14ac:dyDescent="0.3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2:20" x14ac:dyDescent="0.3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2:20" x14ac:dyDescent="0.3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2:20" x14ac:dyDescent="0.3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2:20" x14ac:dyDescent="0.3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2:20" x14ac:dyDescent="0.3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2:20" x14ac:dyDescent="0.3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2:20" x14ac:dyDescent="0.3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2:20" x14ac:dyDescent="0.3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2:20" x14ac:dyDescent="0.3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2:20" x14ac:dyDescent="0.3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2:20" x14ac:dyDescent="0.3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2:20" x14ac:dyDescent="0.3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2:20" x14ac:dyDescent="0.3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2:20" x14ac:dyDescent="0.3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2:20" x14ac:dyDescent="0.3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2:20" x14ac:dyDescent="0.3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2:20" x14ac:dyDescent="0.3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2:20" x14ac:dyDescent="0.3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2:20" x14ac:dyDescent="0.3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2:20" x14ac:dyDescent="0.3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2:20" x14ac:dyDescent="0.3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2:20" x14ac:dyDescent="0.3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2:20" x14ac:dyDescent="0.3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2:20" x14ac:dyDescent="0.3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2:20" x14ac:dyDescent="0.3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2:20" x14ac:dyDescent="0.3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2:20" x14ac:dyDescent="0.3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2:20" x14ac:dyDescent="0.3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2:20" x14ac:dyDescent="0.3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2:20" x14ac:dyDescent="0.3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2:20" x14ac:dyDescent="0.3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2:20" x14ac:dyDescent="0.3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2:20" x14ac:dyDescent="0.3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2:20" x14ac:dyDescent="0.3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2:20" x14ac:dyDescent="0.3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2:20" x14ac:dyDescent="0.3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2:20" x14ac:dyDescent="0.3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2:20" x14ac:dyDescent="0.3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2:20" x14ac:dyDescent="0.3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2:20" x14ac:dyDescent="0.3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2:20" x14ac:dyDescent="0.3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2:20" x14ac:dyDescent="0.3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2:20" x14ac:dyDescent="0.3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2:20" x14ac:dyDescent="0.3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2:20" x14ac:dyDescent="0.3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2:20" x14ac:dyDescent="0.3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2:20" x14ac:dyDescent="0.3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2:20" x14ac:dyDescent="0.3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2:20" x14ac:dyDescent="0.3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2:20" x14ac:dyDescent="0.3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2:20" x14ac:dyDescent="0.3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2:20" x14ac:dyDescent="0.3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2:20" x14ac:dyDescent="0.3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2:20" x14ac:dyDescent="0.3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2:20" x14ac:dyDescent="0.3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2:20" x14ac:dyDescent="0.3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2:20" x14ac:dyDescent="0.3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2:20" x14ac:dyDescent="0.3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2:20" x14ac:dyDescent="0.3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2:20" x14ac:dyDescent="0.3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2:20" x14ac:dyDescent="0.3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2:20" x14ac:dyDescent="0.3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2:20" x14ac:dyDescent="0.3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2:20" x14ac:dyDescent="0.3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2:20" x14ac:dyDescent="0.3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2:20" x14ac:dyDescent="0.3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2:20" x14ac:dyDescent="0.3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2:20" x14ac:dyDescent="0.3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2:20" x14ac:dyDescent="0.3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2:20" x14ac:dyDescent="0.3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2:20" x14ac:dyDescent="0.3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2:20" x14ac:dyDescent="0.3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2:20" x14ac:dyDescent="0.3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2:20" x14ac:dyDescent="0.3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2:20" x14ac:dyDescent="0.3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2:20" x14ac:dyDescent="0.3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2:20" x14ac:dyDescent="0.3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2:20" x14ac:dyDescent="0.3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2:20" x14ac:dyDescent="0.3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2:20" x14ac:dyDescent="0.3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2:20" x14ac:dyDescent="0.3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2:20" x14ac:dyDescent="0.3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2:20" x14ac:dyDescent="0.3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2:20" x14ac:dyDescent="0.3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2:20" x14ac:dyDescent="0.3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2:20" x14ac:dyDescent="0.3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2:20" x14ac:dyDescent="0.3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2:20" x14ac:dyDescent="0.3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2:20" x14ac:dyDescent="0.3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2:20" x14ac:dyDescent="0.3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2:20" x14ac:dyDescent="0.3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2:20" x14ac:dyDescent="0.3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2:20" x14ac:dyDescent="0.3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2:20" x14ac:dyDescent="0.3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2:20" x14ac:dyDescent="0.3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2:20" x14ac:dyDescent="0.3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2:20" x14ac:dyDescent="0.3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2:20" x14ac:dyDescent="0.3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2:20" x14ac:dyDescent="0.3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2:20" x14ac:dyDescent="0.3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2:20" x14ac:dyDescent="0.3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2:20" x14ac:dyDescent="0.3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2:20" x14ac:dyDescent="0.3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2:20" x14ac:dyDescent="0.3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2:20" x14ac:dyDescent="0.3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2:20" x14ac:dyDescent="0.3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2:20" x14ac:dyDescent="0.3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2:20" x14ac:dyDescent="0.3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2:20" x14ac:dyDescent="0.3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2:20" x14ac:dyDescent="0.3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2:20" x14ac:dyDescent="0.3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2:20" x14ac:dyDescent="0.3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2:20" x14ac:dyDescent="0.3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2:20" x14ac:dyDescent="0.3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2:20" x14ac:dyDescent="0.3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2:20" x14ac:dyDescent="0.3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2:20" x14ac:dyDescent="0.3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2:20" x14ac:dyDescent="0.3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2:20" x14ac:dyDescent="0.3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2:20" x14ac:dyDescent="0.3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2:20" x14ac:dyDescent="0.3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2:20" x14ac:dyDescent="0.3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2:20" x14ac:dyDescent="0.3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2:20" x14ac:dyDescent="0.3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2:20" x14ac:dyDescent="0.3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2:20" x14ac:dyDescent="0.3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2:20" x14ac:dyDescent="0.3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2:20" x14ac:dyDescent="0.3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2:20" x14ac:dyDescent="0.3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2:20" x14ac:dyDescent="0.3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2:20" x14ac:dyDescent="0.3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2:20" x14ac:dyDescent="0.3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2:20" x14ac:dyDescent="0.3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2:20" x14ac:dyDescent="0.3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2:20" x14ac:dyDescent="0.3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2:20" x14ac:dyDescent="0.3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2:20" x14ac:dyDescent="0.3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2:20" x14ac:dyDescent="0.3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2:20" x14ac:dyDescent="0.3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2:20" x14ac:dyDescent="0.3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2:20" x14ac:dyDescent="0.3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2:20" x14ac:dyDescent="0.3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2:20" x14ac:dyDescent="0.3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2:20" x14ac:dyDescent="0.3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2:20" x14ac:dyDescent="0.3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2:20" x14ac:dyDescent="0.3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2:20" x14ac:dyDescent="0.3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2:20" x14ac:dyDescent="0.3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2:20" x14ac:dyDescent="0.3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2:20" x14ac:dyDescent="0.3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2:20" x14ac:dyDescent="0.3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2:20" x14ac:dyDescent="0.3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2:20" x14ac:dyDescent="0.3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2:20" x14ac:dyDescent="0.3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2:20" x14ac:dyDescent="0.3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2:20" x14ac:dyDescent="0.3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2:20" x14ac:dyDescent="0.3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2:20" x14ac:dyDescent="0.3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2:20" x14ac:dyDescent="0.3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2:20" x14ac:dyDescent="0.3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2:20" x14ac:dyDescent="0.3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2:20" x14ac:dyDescent="0.3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2:20" x14ac:dyDescent="0.3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2:20" x14ac:dyDescent="0.3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2:20" x14ac:dyDescent="0.3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2:20" x14ac:dyDescent="0.3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2:20" x14ac:dyDescent="0.3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2:20" x14ac:dyDescent="0.3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2:20" x14ac:dyDescent="0.3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2:20" x14ac:dyDescent="0.3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2:20" x14ac:dyDescent="0.3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2:20" x14ac:dyDescent="0.3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2:20" x14ac:dyDescent="0.3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2:20" x14ac:dyDescent="0.3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2:20" x14ac:dyDescent="0.3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2:20" x14ac:dyDescent="0.3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2:20" x14ac:dyDescent="0.3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2:20" x14ac:dyDescent="0.3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2:20" x14ac:dyDescent="0.3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2:20" x14ac:dyDescent="0.3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2:20" x14ac:dyDescent="0.3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2:20" x14ac:dyDescent="0.3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2:20" x14ac:dyDescent="0.3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2:20" x14ac:dyDescent="0.3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2:20" x14ac:dyDescent="0.3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2:20" x14ac:dyDescent="0.3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2:20" x14ac:dyDescent="0.3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2:20" x14ac:dyDescent="0.3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2:20" x14ac:dyDescent="0.3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2:20" x14ac:dyDescent="0.3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2:20" x14ac:dyDescent="0.3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2:20" x14ac:dyDescent="0.3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2:20" x14ac:dyDescent="0.3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2:20" x14ac:dyDescent="0.3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2:20" x14ac:dyDescent="0.3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2:20" x14ac:dyDescent="0.3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2:20" x14ac:dyDescent="0.3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2:20" x14ac:dyDescent="0.3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2:20" x14ac:dyDescent="0.3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2:20" x14ac:dyDescent="0.3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2:20" x14ac:dyDescent="0.3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2:20" x14ac:dyDescent="0.3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2:20" x14ac:dyDescent="0.3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2:20" x14ac:dyDescent="0.3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2:20" x14ac:dyDescent="0.3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2:20" x14ac:dyDescent="0.3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2:20" x14ac:dyDescent="0.3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2:20" x14ac:dyDescent="0.3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2:20" x14ac:dyDescent="0.3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2:20" x14ac:dyDescent="0.3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2:20" x14ac:dyDescent="0.3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2:20" x14ac:dyDescent="0.3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2:20" x14ac:dyDescent="0.3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2:20" x14ac:dyDescent="0.3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2:20" x14ac:dyDescent="0.3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2:20" x14ac:dyDescent="0.3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2:20" x14ac:dyDescent="0.3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2:20" x14ac:dyDescent="0.3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2:20" x14ac:dyDescent="0.3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2:20" x14ac:dyDescent="0.3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2:20" x14ac:dyDescent="0.3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2:20" x14ac:dyDescent="0.3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2:20" x14ac:dyDescent="0.3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2:20" x14ac:dyDescent="0.3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2:20" x14ac:dyDescent="0.3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2:20" x14ac:dyDescent="0.3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2:20" x14ac:dyDescent="0.3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2:20" x14ac:dyDescent="0.3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2:20" x14ac:dyDescent="0.3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2:20" x14ac:dyDescent="0.3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2:20" x14ac:dyDescent="0.3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2:20" x14ac:dyDescent="0.3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2:20" x14ac:dyDescent="0.3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2:20" x14ac:dyDescent="0.3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2:20" x14ac:dyDescent="0.3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2:20" x14ac:dyDescent="0.3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2:20" x14ac:dyDescent="0.3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2:20" x14ac:dyDescent="0.3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2:20" x14ac:dyDescent="0.3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2:20" x14ac:dyDescent="0.3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2:20" x14ac:dyDescent="0.3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2:20" x14ac:dyDescent="0.3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2:20" x14ac:dyDescent="0.3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2:20" x14ac:dyDescent="0.3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2:20" x14ac:dyDescent="0.3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2:20" x14ac:dyDescent="0.3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2:20" x14ac:dyDescent="0.3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2:20" x14ac:dyDescent="0.3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2:20" x14ac:dyDescent="0.3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2:20" x14ac:dyDescent="0.3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2:20" x14ac:dyDescent="0.3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2:20" x14ac:dyDescent="0.3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2:20" x14ac:dyDescent="0.3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2:20" x14ac:dyDescent="0.3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2:20" x14ac:dyDescent="0.3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2:20" x14ac:dyDescent="0.3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2:20" x14ac:dyDescent="0.3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2:20" x14ac:dyDescent="0.3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2:20" x14ac:dyDescent="0.3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2:20" x14ac:dyDescent="0.3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2:20" x14ac:dyDescent="0.3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2:20" x14ac:dyDescent="0.3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</sheetData>
  <mergeCells count="5">
    <mergeCell ref="B2:O2"/>
    <mergeCell ref="B5:F5"/>
    <mergeCell ref="K5:O5"/>
    <mergeCell ref="B6:E6"/>
    <mergeCell ref="J6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150FC-06DD-422F-8CB0-12A87DDD073A}">
  <sheetPr>
    <pageSetUpPr fitToPage="1"/>
  </sheetPr>
  <dimension ref="A1:N18"/>
  <sheetViews>
    <sheetView workbookViewId="0">
      <selection activeCell="B17" sqref="B17"/>
    </sheetView>
  </sheetViews>
  <sheetFormatPr defaultColWidth="9.1796875" defaultRowHeight="14.5" x14ac:dyDescent="0.35"/>
  <cols>
    <col min="1" max="2" width="7.7265625" style="112" customWidth="1"/>
    <col min="3" max="14" width="8.7265625" style="2" customWidth="1"/>
    <col min="15" max="16384" width="9.1796875" style="2"/>
  </cols>
  <sheetData>
    <row r="1" spans="1:14" ht="15.5" x14ac:dyDescent="0.35">
      <c r="A1" s="104" t="s">
        <v>165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.5" x14ac:dyDescent="0.3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4" spans="1:14" x14ac:dyDescent="0.35">
      <c r="A4" s="106" t="s">
        <v>150</v>
      </c>
      <c r="B4" s="106" t="s">
        <v>195</v>
      </c>
      <c r="C4" s="106">
        <v>1</v>
      </c>
      <c r="D4" s="106">
        <v>2</v>
      </c>
      <c r="E4" s="106">
        <v>3</v>
      </c>
      <c r="F4" s="106">
        <v>4</v>
      </c>
      <c r="G4" s="106">
        <v>5</v>
      </c>
      <c r="H4" s="106">
        <v>6</v>
      </c>
      <c r="I4" s="106">
        <v>7</v>
      </c>
      <c r="J4" s="106">
        <v>8</v>
      </c>
      <c r="K4" s="106">
        <v>9</v>
      </c>
      <c r="L4" s="106">
        <v>10</v>
      </c>
      <c r="M4" s="106">
        <v>11</v>
      </c>
      <c r="N4" s="106">
        <v>12</v>
      </c>
    </row>
    <row r="5" spans="1:14" x14ac:dyDescent="0.35">
      <c r="A5" s="107">
        <v>43262</v>
      </c>
      <c r="B5" s="155">
        <v>1</v>
      </c>
      <c r="C5" s="111">
        <v>12</v>
      </c>
      <c r="D5" s="111">
        <v>11</v>
      </c>
      <c r="E5" s="111">
        <v>10</v>
      </c>
      <c r="F5" s="111">
        <v>9</v>
      </c>
      <c r="G5" s="111">
        <v>8</v>
      </c>
      <c r="H5" s="111">
        <v>7</v>
      </c>
      <c r="I5" s="111" t="s">
        <v>152</v>
      </c>
      <c r="J5" s="111" t="s">
        <v>153</v>
      </c>
      <c r="K5" s="111" t="s">
        <v>154</v>
      </c>
      <c r="L5" s="111" t="s">
        <v>155</v>
      </c>
      <c r="M5" s="111" t="s">
        <v>156</v>
      </c>
      <c r="N5" s="111" t="s">
        <v>157</v>
      </c>
    </row>
    <row r="6" spans="1:14" x14ac:dyDescent="0.35">
      <c r="A6" s="107">
        <f>7+A5</f>
        <v>43269</v>
      </c>
      <c r="B6" s="156">
        <v>2</v>
      </c>
      <c r="C6" s="111" t="s">
        <v>158</v>
      </c>
      <c r="D6" s="111" t="s">
        <v>159</v>
      </c>
      <c r="E6" s="111" t="s">
        <v>160</v>
      </c>
      <c r="F6" s="111" t="s">
        <v>161</v>
      </c>
      <c r="G6" s="111" t="s">
        <v>162</v>
      </c>
      <c r="H6" s="111" t="s">
        <v>163</v>
      </c>
      <c r="I6" s="111">
        <v>5</v>
      </c>
      <c r="J6" s="111">
        <v>4</v>
      </c>
      <c r="K6" s="111">
        <v>3</v>
      </c>
      <c r="L6" s="111">
        <v>2</v>
      </c>
      <c r="M6" s="111">
        <v>1</v>
      </c>
      <c r="N6" s="111">
        <v>6</v>
      </c>
    </row>
    <row r="7" spans="1:14" x14ac:dyDescent="0.35">
      <c r="A7" s="107">
        <f t="shared" ref="A7:A16" si="0">7+A6</f>
        <v>43276</v>
      </c>
      <c r="B7" s="156">
        <v>3</v>
      </c>
      <c r="C7" s="111">
        <v>10</v>
      </c>
      <c r="D7" s="111">
        <v>9</v>
      </c>
      <c r="E7" s="111">
        <v>8</v>
      </c>
      <c r="F7" s="111">
        <v>7</v>
      </c>
      <c r="G7" s="111">
        <v>6</v>
      </c>
      <c r="H7" s="111" t="s">
        <v>153</v>
      </c>
      <c r="I7" s="111" t="s">
        <v>154</v>
      </c>
      <c r="J7" s="111" t="s">
        <v>155</v>
      </c>
      <c r="K7" s="111" t="s">
        <v>156</v>
      </c>
      <c r="L7" s="111" t="s">
        <v>157</v>
      </c>
      <c r="M7" s="111" t="s">
        <v>163</v>
      </c>
      <c r="N7" s="111">
        <v>11</v>
      </c>
    </row>
    <row r="8" spans="1:14" x14ac:dyDescent="0.35">
      <c r="A8" s="107">
        <f t="shared" si="0"/>
        <v>43283</v>
      </c>
      <c r="B8" s="156">
        <v>4</v>
      </c>
      <c r="C8" s="111" t="s">
        <v>160</v>
      </c>
      <c r="D8" s="111" t="s">
        <v>161</v>
      </c>
      <c r="E8" s="111" t="s">
        <v>162</v>
      </c>
      <c r="F8" s="111" t="s">
        <v>152</v>
      </c>
      <c r="G8" s="111">
        <v>12</v>
      </c>
      <c r="H8" s="111">
        <v>4</v>
      </c>
      <c r="I8" s="111">
        <v>3</v>
      </c>
      <c r="J8" s="111">
        <v>2</v>
      </c>
      <c r="K8" s="111">
        <v>1</v>
      </c>
      <c r="L8" s="111">
        <v>11</v>
      </c>
      <c r="M8" s="111" t="s">
        <v>159</v>
      </c>
      <c r="N8" s="111" t="s">
        <v>153</v>
      </c>
    </row>
    <row r="9" spans="1:14" x14ac:dyDescent="0.35">
      <c r="A9" s="107">
        <f t="shared" si="0"/>
        <v>43290</v>
      </c>
      <c r="B9" s="156">
        <v>5</v>
      </c>
      <c r="C9" s="111">
        <v>8</v>
      </c>
      <c r="D9" s="111">
        <v>7</v>
      </c>
      <c r="E9" s="111">
        <v>6</v>
      </c>
      <c r="F9" s="111">
        <v>5</v>
      </c>
      <c r="G9" s="111" t="s">
        <v>154</v>
      </c>
      <c r="H9" s="111" t="s">
        <v>155</v>
      </c>
      <c r="I9" s="111" t="s">
        <v>156</v>
      </c>
      <c r="J9" s="111" t="s">
        <v>157</v>
      </c>
      <c r="K9" s="111" t="s">
        <v>158</v>
      </c>
      <c r="L9" s="111" t="s">
        <v>163</v>
      </c>
      <c r="M9" s="111">
        <v>9</v>
      </c>
      <c r="N9" s="111">
        <v>10</v>
      </c>
    </row>
    <row r="10" spans="1:14" x14ac:dyDescent="0.35">
      <c r="A10" s="107">
        <f t="shared" si="0"/>
        <v>43297</v>
      </c>
      <c r="B10" s="156">
        <v>6</v>
      </c>
      <c r="C10" s="111" t="s">
        <v>162</v>
      </c>
      <c r="D10" s="111" t="s">
        <v>152</v>
      </c>
      <c r="E10" s="111" t="s">
        <v>153</v>
      </c>
      <c r="F10" s="111">
        <v>12</v>
      </c>
      <c r="G10" s="111">
        <v>3</v>
      </c>
      <c r="H10" s="111">
        <v>2</v>
      </c>
      <c r="I10" s="111">
        <v>1</v>
      </c>
      <c r="J10" s="111">
        <v>11</v>
      </c>
      <c r="K10" s="111">
        <v>10</v>
      </c>
      <c r="L10" s="111" t="s">
        <v>160</v>
      </c>
      <c r="M10" s="111" t="s">
        <v>161</v>
      </c>
      <c r="N10" s="111" t="s">
        <v>154</v>
      </c>
    </row>
    <row r="11" spans="1:14" x14ac:dyDescent="0.35">
      <c r="A11" s="107">
        <f t="shared" si="0"/>
        <v>43304</v>
      </c>
      <c r="B11" s="156">
        <v>7</v>
      </c>
      <c r="C11" s="111">
        <v>6</v>
      </c>
      <c r="D11" s="111">
        <v>5</v>
      </c>
      <c r="E11" s="111">
        <v>4</v>
      </c>
      <c r="F11" s="111" t="s">
        <v>155</v>
      </c>
      <c r="G11" s="111" t="s">
        <v>156</v>
      </c>
      <c r="H11" s="111" t="s">
        <v>157</v>
      </c>
      <c r="I11" s="111" t="s">
        <v>158</v>
      </c>
      <c r="J11" s="111" t="s">
        <v>159</v>
      </c>
      <c r="K11" s="111" t="s">
        <v>163</v>
      </c>
      <c r="L11" s="111">
        <v>8</v>
      </c>
      <c r="M11" s="111">
        <v>7</v>
      </c>
      <c r="N11" s="111">
        <v>9</v>
      </c>
    </row>
    <row r="12" spans="1:14" x14ac:dyDescent="0.35">
      <c r="A12" s="107">
        <f t="shared" si="0"/>
        <v>43311</v>
      </c>
      <c r="B12" s="156">
        <v>8</v>
      </c>
      <c r="C12" s="111" t="s">
        <v>153</v>
      </c>
      <c r="D12" s="111" t="s">
        <v>154</v>
      </c>
      <c r="E12" s="111">
        <v>12</v>
      </c>
      <c r="F12" s="111">
        <v>2</v>
      </c>
      <c r="G12" s="111">
        <v>1</v>
      </c>
      <c r="H12" s="111">
        <v>11</v>
      </c>
      <c r="I12" s="111">
        <v>10</v>
      </c>
      <c r="J12" s="111">
        <v>9</v>
      </c>
      <c r="K12" s="111" t="s">
        <v>161</v>
      </c>
      <c r="L12" s="111" t="s">
        <v>162</v>
      </c>
      <c r="M12" s="111" t="s">
        <v>152</v>
      </c>
      <c r="N12" s="111" t="s">
        <v>155</v>
      </c>
    </row>
    <row r="13" spans="1:14" x14ac:dyDescent="0.35">
      <c r="A13" s="107">
        <f t="shared" si="0"/>
        <v>43318</v>
      </c>
      <c r="B13" s="156">
        <v>9</v>
      </c>
      <c r="C13" s="111">
        <v>4</v>
      </c>
      <c r="D13" s="111">
        <v>3</v>
      </c>
      <c r="E13" s="111" t="s">
        <v>156</v>
      </c>
      <c r="F13" s="111" t="s">
        <v>157</v>
      </c>
      <c r="G13" s="111" t="s">
        <v>158</v>
      </c>
      <c r="H13" s="111" t="s">
        <v>159</v>
      </c>
      <c r="I13" s="111" t="s">
        <v>160</v>
      </c>
      <c r="J13" s="111" t="s">
        <v>163</v>
      </c>
      <c r="K13" s="111">
        <v>7</v>
      </c>
      <c r="L13" s="111">
        <v>6</v>
      </c>
      <c r="M13" s="111">
        <v>5</v>
      </c>
      <c r="N13" s="111">
        <v>8</v>
      </c>
    </row>
    <row r="14" spans="1:14" x14ac:dyDescent="0.35">
      <c r="A14" s="107">
        <f t="shared" si="0"/>
        <v>43325</v>
      </c>
      <c r="B14" s="156">
        <v>10</v>
      </c>
      <c r="C14" s="111" t="s">
        <v>155</v>
      </c>
      <c r="D14" s="111">
        <v>12</v>
      </c>
      <c r="E14" s="111">
        <v>1</v>
      </c>
      <c r="F14" s="111">
        <v>11</v>
      </c>
      <c r="G14" s="111">
        <v>10</v>
      </c>
      <c r="H14" s="111">
        <v>9</v>
      </c>
      <c r="I14" s="111">
        <v>8</v>
      </c>
      <c r="J14" s="111" t="s">
        <v>162</v>
      </c>
      <c r="K14" s="111" t="s">
        <v>152</v>
      </c>
      <c r="L14" s="111" t="s">
        <v>153</v>
      </c>
      <c r="M14" s="111" t="s">
        <v>154</v>
      </c>
      <c r="N14" s="111" t="s">
        <v>156</v>
      </c>
    </row>
    <row r="15" spans="1:14" x14ac:dyDescent="0.35">
      <c r="A15" s="107">
        <f t="shared" si="0"/>
        <v>43332</v>
      </c>
      <c r="B15" s="156">
        <v>11</v>
      </c>
      <c r="C15" s="111">
        <v>2</v>
      </c>
      <c r="D15" s="111" t="s">
        <v>157</v>
      </c>
      <c r="E15" s="111" t="s">
        <v>158</v>
      </c>
      <c r="F15" s="111" t="s">
        <v>159</v>
      </c>
      <c r="G15" s="111" t="s">
        <v>160</v>
      </c>
      <c r="H15" s="111" t="s">
        <v>161</v>
      </c>
      <c r="I15" s="111" t="s">
        <v>163</v>
      </c>
      <c r="J15" s="111">
        <v>6</v>
      </c>
      <c r="K15" s="111">
        <v>5</v>
      </c>
      <c r="L15" s="111">
        <v>4</v>
      </c>
      <c r="M15" s="111">
        <v>3</v>
      </c>
      <c r="N15" s="111">
        <v>7</v>
      </c>
    </row>
    <row r="16" spans="1:14" x14ac:dyDescent="0.35">
      <c r="A16" s="107">
        <f t="shared" si="0"/>
        <v>43339</v>
      </c>
      <c r="B16" s="154"/>
      <c r="C16" s="108" t="s">
        <v>151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x14ac:dyDescent="0.35"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x14ac:dyDescent="0.35">
      <c r="A18" s="114" t="s">
        <v>164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</sheetData>
  <mergeCells count="4">
    <mergeCell ref="A18:N18"/>
    <mergeCell ref="A1:N1"/>
    <mergeCell ref="A2:N2"/>
    <mergeCell ref="C16:N16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97982-7091-49CD-B4F1-1101C92F7628}">
  <dimension ref="B1:G32"/>
  <sheetViews>
    <sheetView workbookViewId="0">
      <selection activeCell="D17" sqref="D17"/>
    </sheetView>
  </sheetViews>
  <sheetFormatPr defaultColWidth="9.1796875" defaultRowHeight="14.5" x14ac:dyDescent="0.35"/>
  <cols>
    <col min="1" max="1" width="9.1796875" style="2"/>
    <col min="2" max="2" width="12.7265625" style="2" customWidth="1"/>
    <col min="3" max="3" width="25.7265625" style="2" customWidth="1"/>
    <col min="4" max="4" width="9.7265625" style="2" customWidth="1"/>
    <col min="5" max="5" width="13.7265625" style="2" customWidth="1"/>
    <col min="6" max="6" width="9.1796875" style="2"/>
    <col min="7" max="7" width="14.81640625" style="2" customWidth="1"/>
    <col min="8" max="16384" width="9.1796875" style="2"/>
  </cols>
  <sheetData>
    <row r="1" spans="2:7" ht="15.5" x14ac:dyDescent="0.35">
      <c r="B1" s="104" t="s">
        <v>166</v>
      </c>
      <c r="C1" s="104"/>
      <c r="D1" s="104"/>
      <c r="E1" s="124"/>
    </row>
    <row r="5" spans="2:7" x14ac:dyDescent="0.35">
      <c r="B5" s="116"/>
      <c r="C5" s="117" t="s">
        <v>167</v>
      </c>
      <c r="D5" s="117" t="s">
        <v>168</v>
      </c>
      <c r="E5" s="118"/>
      <c r="G5"/>
    </row>
    <row r="6" spans="2:7" x14ac:dyDescent="0.35">
      <c r="B6" s="119">
        <v>1</v>
      </c>
      <c r="C6" s="120" t="s">
        <v>170</v>
      </c>
      <c r="D6" s="121" t="s">
        <v>171</v>
      </c>
      <c r="E6" s="118"/>
      <c r="G6"/>
    </row>
    <row r="7" spans="2:7" x14ac:dyDescent="0.35">
      <c r="B7" s="119">
        <v>2</v>
      </c>
      <c r="C7" s="120" t="s">
        <v>175</v>
      </c>
      <c r="D7" s="121" t="s">
        <v>173</v>
      </c>
      <c r="E7" s="118"/>
      <c r="G7"/>
    </row>
    <row r="8" spans="2:7" x14ac:dyDescent="0.35">
      <c r="B8" s="119">
        <v>3</v>
      </c>
      <c r="C8" s="120" t="s">
        <v>174</v>
      </c>
      <c r="D8" s="121" t="s">
        <v>172</v>
      </c>
      <c r="E8" s="118"/>
      <c r="G8"/>
    </row>
    <row r="9" spans="2:7" x14ac:dyDescent="0.35">
      <c r="B9" s="119">
        <v>4</v>
      </c>
      <c r="C9" s="120" t="s">
        <v>176</v>
      </c>
      <c r="D9" s="121" t="s">
        <v>172</v>
      </c>
      <c r="E9" s="118"/>
      <c r="G9"/>
    </row>
    <row r="10" spans="2:7" x14ac:dyDescent="0.35">
      <c r="B10" s="119">
        <v>5</v>
      </c>
      <c r="C10" s="120" t="s">
        <v>52</v>
      </c>
      <c r="D10" s="121" t="s">
        <v>171</v>
      </c>
      <c r="E10" s="118"/>
      <c r="G10"/>
    </row>
    <row r="11" spans="2:7" x14ac:dyDescent="0.35">
      <c r="B11" s="119">
        <v>6</v>
      </c>
      <c r="C11" s="120" t="s">
        <v>56</v>
      </c>
      <c r="D11" s="121" t="s">
        <v>171</v>
      </c>
      <c r="E11" s="118"/>
      <c r="G11"/>
    </row>
    <row r="12" spans="2:7" x14ac:dyDescent="0.35">
      <c r="B12" s="119">
        <v>7</v>
      </c>
      <c r="C12" s="120" t="s">
        <v>177</v>
      </c>
      <c r="D12" s="121" t="s">
        <v>171</v>
      </c>
      <c r="E12" s="118"/>
      <c r="G12"/>
    </row>
    <row r="13" spans="2:7" x14ac:dyDescent="0.35">
      <c r="B13" s="119">
        <v>8</v>
      </c>
      <c r="C13" s="121" t="s">
        <v>55</v>
      </c>
      <c r="D13" s="121" t="s">
        <v>171</v>
      </c>
      <c r="E13" s="118"/>
      <c r="G13"/>
    </row>
    <row r="14" spans="2:7" x14ac:dyDescent="0.35">
      <c r="B14" s="119">
        <v>9</v>
      </c>
      <c r="C14" s="121" t="s">
        <v>46</v>
      </c>
      <c r="D14" s="121" t="s">
        <v>172</v>
      </c>
      <c r="E14" s="118"/>
      <c r="G14"/>
    </row>
    <row r="15" spans="2:7" x14ac:dyDescent="0.35">
      <c r="B15" s="119">
        <v>10</v>
      </c>
      <c r="C15" s="120" t="s">
        <v>57</v>
      </c>
      <c r="D15" s="121" t="s">
        <v>171</v>
      </c>
      <c r="E15" s="118"/>
      <c r="G15"/>
    </row>
    <row r="16" spans="2:7" x14ac:dyDescent="0.35">
      <c r="B16" s="119">
        <v>11</v>
      </c>
      <c r="C16" s="120" t="s">
        <v>58</v>
      </c>
      <c r="D16" s="121" t="s">
        <v>171</v>
      </c>
      <c r="E16" s="118"/>
      <c r="G16"/>
    </row>
    <row r="17" spans="2:5" x14ac:dyDescent="0.35">
      <c r="B17" s="119">
        <v>12</v>
      </c>
      <c r="C17" s="120" t="s">
        <v>169</v>
      </c>
      <c r="D17" s="121"/>
      <c r="E17" s="118"/>
    </row>
    <row r="22" spans="2:5" x14ac:dyDescent="0.35">
      <c r="D22" s="22"/>
    </row>
    <row r="23" spans="2:5" x14ac:dyDescent="0.35">
      <c r="D23" s="22"/>
    </row>
    <row r="24" spans="2:5" x14ac:dyDescent="0.35">
      <c r="D24" s="22"/>
    </row>
    <row r="25" spans="2:5" x14ac:dyDescent="0.35">
      <c r="D25" s="22"/>
    </row>
    <row r="26" spans="2:5" x14ac:dyDescent="0.35">
      <c r="D26" s="22"/>
    </row>
    <row r="27" spans="2:5" x14ac:dyDescent="0.35">
      <c r="B27" s="122"/>
      <c r="C27" s="122"/>
      <c r="D27" s="122"/>
      <c r="E27" s="122"/>
    </row>
    <row r="28" spans="2:5" x14ac:dyDescent="0.35">
      <c r="D28" s="22"/>
    </row>
    <row r="32" spans="2:5" x14ac:dyDescent="0.35">
      <c r="B32" s="115"/>
      <c r="C32" s="115"/>
      <c r="D32" s="115"/>
      <c r="E32" s="115"/>
    </row>
  </sheetData>
  <mergeCells count="3">
    <mergeCell ref="B27:E27"/>
    <mergeCell ref="B32:E32"/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10F62-C553-4F82-80D1-43F025CDD9CA}">
  <dimension ref="A2:F68"/>
  <sheetViews>
    <sheetView tabSelected="1" workbookViewId="0">
      <selection activeCell="D1" sqref="D1"/>
    </sheetView>
  </sheetViews>
  <sheetFormatPr defaultRowHeight="14.5" x14ac:dyDescent="0.35"/>
  <cols>
    <col min="1" max="1" width="10.453125" customWidth="1"/>
    <col min="2" max="2" width="13.6328125" customWidth="1"/>
    <col min="4" max="4" width="15.7265625" customWidth="1"/>
    <col min="6" max="6" width="12.453125" customWidth="1"/>
  </cols>
  <sheetData>
    <row r="2" spans="1:6" x14ac:dyDescent="0.35">
      <c r="D2" t="s">
        <v>179</v>
      </c>
      <c r="F2" t="s">
        <v>180</v>
      </c>
    </row>
    <row r="3" spans="1:6" x14ac:dyDescent="0.35">
      <c r="A3" s="153" t="s">
        <v>193</v>
      </c>
    </row>
    <row r="4" spans="1:6" x14ac:dyDescent="0.35">
      <c r="A4" t="s">
        <v>184</v>
      </c>
      <c r="B4" s="123">
        <v>43262</v>
      </c>
      <c r="D4" t="s">
        <v>52</v>
      </c>
      <c r="E4" s="1" t="s">
        <v>178</v>
      </c>
      <c r="F4" t="s">
        <v>55</v>
      </c>
    </row>
    <row r="5" spans="1:6" x14ac:dyDescent="0.35">
      <c r="A5" t="s">
        <v>184</v>
      </c>
      <c r="B5" s="123">
        <v>43262</v>
      </c>
      <c r="D5" t="s">
        <v>56</v>
      </c>
      <c r="E5" s="1" t="s">
        <v>178</v>
      </c>
      <c r="F5" t="s">
        <v>181</v>
      </c>
    </row>
    <row r="6" spans="1:6" x14ac:dyDescent="0.35">
      <c r="A6" t="s">
        <v>66</v>
      </c>
      <c r="B6" s="123">
        <v>43263</v>
      </c>
      <c r="D6" t="s">
        <v>54</v>
      </c>
      <c r="E6" s="1" t="s">
        <v>178</v>
      </c>
      <c r="F6" t="s">
        <v>58</v>
      </c>
    </row>
    <row r="7" spans="1:6" x14ac:dyDescent="0.35">
      <c r="A7" t="s">
        <v>61</v>
      </c>
      <c r="B7" s="123">
        <v>43264</v>
      </c>
      <c r="D7" t="s">
        <v>182</v>
      </c>
      <c r="E7" s="1" t="s">
        <v>178</v>
      </c>
      <c r="F7" t="s">
        <v>57</v>
      </c>
    </row>
    <row r="8" spans="1:6" x14ac:dyDescent="0.35">
      <c r="A8" t="s">
        <v>61</v>
      </c>
      <c r="B8" s="123">
        <v>43264</v>
      </c>
      <c r="D8" t="s">
        <v>51</v>
      </c>
      <c r="E8" s="1" t="s">
        <v>178</v>
      </c>
      <c r="F8" t="s">
        <v>46</v>
      </c>
    </row>
    <row r="9" spans="1:6" x14ac:dyDescent="0.35">
      <c r="A9" s="153" t="s">
        <v>194</v>
      </c>
      <c r="B9" s="123"/>
      <c r="E9" s="1"/>
    </row>
    <row r="10" spans="1:6" x14ac:dyDescent="0.35">
      <c r="A10" t="s">
        <v>184</v>
      </c>
      <c r="B10" s="123">
        <v>43269</v>
      </c>
      <c r="D10" t="s">
        <v>181</v>
      </c>
      <c r="E10" s="1" t="s">
        <v>178</v>
      </c>
      <c r="F10" t="s">
        <v>52</v>
      </c>
    </row>
    <row r="11" spans="1:6" x14ac:dyDescent="0.35">
      <c r="A11" t="s">
        <v>184</v>
      </c>
      <c r="B11" s="123">
        <v>43269</v>
      </c>
      <c r="D11" t="s">
        <v>55</v>
      </c>
      <c r="E11" s="1" t="s">
        <v>178</v>
      </c>
      <c r="F11" t="s">
        <v>51</v>
      </c>
    </row>
    <row r="12" spans="1:6" x14ac:dyDescent="0.35">
      <c r="A12" t="s">
        <v>184</v>
      </c>
      <c r="B12" s="123">
        <v>43269</v>
      </c>
      <c r="D12" t="s">
        <v>57</v>
      </c>
      <c r="E12" s="1" t="s">
        <v>178</v>
      </c>
      <c r="F12" t="s">
        <v>54</v>
      </c>
    </row>
    <row r="13" spans="1:6" x14ac:dyDescent="0.35">
      <c r="A13" t="s">
        <v>184</v>
      </c>
      <c r="B13" s="123">
        <v>43269</v>
      </c>
      <c r="D13" t="s">
        <v>58</v>
      </c>
      <c r="E13" s="1" t="s">
        <v>178</v>
      </c>
      <c r="F13" t="s">
        <v>183</v>
      </c>
    </row>
    <row r="14" spans="1:6" x14ac:dyDescent="0.35">
      <c r="A14" t="s">
        <v>61</v>
      </c>
      <c r="B14" s="123">
        <v>43271</v>
      </c>
      <c r="D14" t="s">
        <v>46</v>
      </c>
      <c r="E14" s="1" t="s">
        <v>178</v>
      </c>
      <c r="F14" t="s">
        <v>182</v>
      </c>
    </row>
    <row r="15" spans="1:6" x14ac:dyDescent="0.35">
      <c r="A15" s="153" t="s">
        <v>196</v>
      </c>
      <c r="B15" s="123"/>
      <c r="E15" s="1"/>
    </row>
    <row r="16" spans="1:6" x14ac:dyDescent="0.35">
      <c r="A16" t="s">
        <v>184</v>
      </c>
      <c r="B16" s="123">
        <v>43276</v>
      </c>
      <c r="D16" t="s">
        <v>183</v>
      </c>
      <c r="E16" s="1" t="s">
        <v>178</v>
      </c>
      <c r="F16" t="s">
        <v>57</v>
      </c>
    </row>
    <row r="17" spans="1:6" x14ac:dyDescent="0.35">
      <c r="A17" t="s">
        <v>184</v>
      </c>
      <c r="B17" s="123">
        <v>43276</v>
      </c>
      <c r="D17" t="s">
        <v>52</v>
      </c>
      <c r="E17" s="1" t="s">
        <v>178</v>
      </c>
      <c r="F17" t="s">
        <v>56</v>
      </c>
    </row>
    <row r="18" spans="1:6" x14ac:dyDescent="0.35">
      <c r="A18" t="s">
        <v>66</v>
      </c>
      <c r="B18" s="123">
        <v>43277</v>
      </c>
      <c r="D18" t="s">
        <v>54</v>
      </c>
      <c r="E18" s="1" t="s">
        <v>178</v>
      </c>
      <c r="F18" t="s">
        <v>46</v>
      </c>
    </row>
    <row r="19" spans="1:6" x14ac:dyDescent="0.35">
      <c r="A19" t="s">
        <v>61</v>
      </c>
      <c r="B19" s="123">
        <v>43278</v>
      </c>
      <c r="D19" t="s">
        <v>182</v>
      </c>
      <c r="E19" s="1" t="s">
        <v>178</v>
      </c>
      <c r="F19" t="s">
        <v>55</v>
      </c>
    </row>
    <row r="20" spans="1:6" x14ac:dyDescent="0.35">
      <c r="A20" t="s">
        <v>61</v>
      </c>
      <c r="B20" s="123">
        <v>43278</v>
      </c>
      <c r="D20" t="s">
        <v>51</v>
      </c>
      <c r="E20" s="1" t="s">
        <v>178</v>
      </c>
      <c r="F20" t="s">
        <v>181</v>
      </c>
    </row>
    <row r="21" spans="1:6" x14ac:dyDescent="0.35">
      <c r="A21" s="153" t="s">
        <v>197</v>
      </c>
      <c r="B21" s="123"/>
      <c r="E21" s="1"/>
    </row>
    <row r="22" spans="1:6" x14ac:dyDescent="0.35">
      <c r="A22" t="s">
        <v>184</v>
      </c>
      <c r="B22" s="123">
        <v>43283</v>
      </c>
      <c r="D22" t="s">
        <v>181</v>
      </c>
      <c r="E22" s="1" t="s">
        <v>178</v>
      </c>
      <c r="F22" t="s">
        <v>182</v>
      </c>
    </row>
    <row r="23" spans="1:6" x14ac:dyDescent="0.35">
      <c r="A23" t="s">
        <v>184</v>
      </c>
      <c r="B23" s="123">
        <v>43283</v>
      </c>
      <c r="D23" t="s">
        <v>55</v>
      </c>
      <c r="E23" s="1" t="s">
        <v>178</v>
      </c>
      <c r="F23" t="s">
        <v>54</v>
      </c>
    </row>
    <row r="24" spans="1:6" x14ac:dyDescent="0.35">
      <c r="A24" t="s">
        <v>184</v>
      </c>
      <c r="B24" s="123">
        <v>43283</v>
      </c>
      <c r="D24" t="s">
        <v>56</v>
      </c>
      <c r="E24" s="1" t="s">
        <v>178</v>
      </c>
      <c r="F24" t="s">
        <v>51</v>
      </c>
    </row>
    <row r="25" spans="1:6" x14ac:dyDescent="0.35">
      <c r="A25" t="s">
        <v>184</v>
      </c>
      <c r="B25" s="123">
        <v>43283</v>
      </c>
      <c r="D25" t="s">
        <v>57</v>
      </c>
      <c r="E25" s="1" t="s">
        <v>178</v>
      </c>
      <c r="F25" t="s">
        <v>58</v>
      </c>
    </row>
    <row r="26" spans="1:6" x14ac:dyDescent="0.35">
      <c r="A26" t="s">
        <v>61</v>
      </c>
      <c r="B26" s="123">
        <v>43285</v>
      </c>
      <c r="D26" t="s">
        <v>46</v>
      </c>
      <c r="E26" s="1" t="s">
        <v>178</v>
      </c>
      <c r="F26" t="s">
        <v>183</v>
      </c>
    </row>
    <row r="27" spans="1:6" x14ac:dyDescent="0.35">
      <c r="A27" s="153" t="s">
        <v>198</v>
      </c>
      <c r="B27" s="123"/>
      <c r="E27" s="1"/>
    </row>
    <row r="28" spans="1:6" x14ac:dyDescent="0.35">
      <c r="A28" t="s">
        <v>184</v>
      </c>
      <c r="B28" s="123">
        <v>43290</v>
      </c>
      <c r="D28" t="s">
        <v>183</v>
      </c>
      <c r="E28" s="1" t="s">
        <v>178</v>
      </c>
      <c r="F28" t="s">
        <v>55</v>
      </c>
    </row>
    <row r="29" spans="1:6" x14ac:dyDescent="0.35">
      <c r="A29" t="s">
        <v>184</v>
      </c>
      <c r="B29" s="123">
        <v>43290</v>
      </c>
      <c r="D29" t="s">
        <v>58</v>
      </c>
      <c r="E29" s="1" t="s">
        <v>178</v>
      </c>
      <c r="F29" t="s">
        <v>46</v>
      </c>
    </row>
    <row r="30" spans="1:6" x14ac:dyDescent="0.35">
      <c r="A30" t="s">
        <v>66</v>
      </c>
      <c r="B30" s="123">
        <v>43291</v>
      </c>
      <c r="D30" t="s">
        <v>54</v>
      </c>
      <c r="E30" s="1" t="s">
        <v>178</v>
      </c>
      <c r="F30" t="s">
        <v>181</v>
      </c>
    </row>
    <row r="31" spans="1:6" x14ac:dyDescent="0.35">
      <c r="A31" t="s">
        <v>61</v>
      </c>
      <c r="B31" s="123">
        <v>43292</v>
      </c>
      <c r="D31" t="s">
        <v>182</v>
      </c>
      <c r="E31" s="1" t="s">
        <v>178</v>
      </c>
      <c r="F31" t="s">
        <v>56</v>
      </c>
    </row>
    <row r="32" spans="1:6" x14ac:dyDescent="0.35">
      <c r="A32" t="s">
        <v>61</v>
      </c>
      <c r="B32" s="123">
        <v>43292</v>
      </c>
      <c r="D32" t="s">
        <v>51</v>
      </c>
      <c r="E32" s="1" t="s">
        <v>178</v>
      </c>
      <c r="F32" t="s">
        <v>52</v>
      </c>
    </row>
    <row r="33" spans="1:6" x14ac:dyDescent="0.35">
      <c r="A33" s="153" t="s">
        <v>199</v>
      </c>
      <c r="B33" s="123"/>
      <c r="E33" s="1"/>
    </row>
    <row r="34" spans="1:6" x14ac:dyDescent="0.35">
      <c r="A34" t="s">
        <v>184</v>
      </c>
      <c r="B34" s="123">
        <v>43297</v>
      </c>
      <c r="D34" t="s">
        <v>181</v>
      </c>
      <c r="E34" s="1" t="s">
        <v>178</v>
      </c>
      <c r="F34" t="s">
        <v>183</v>
      </c>
    </row>
    <row r="35" spans="1:6" x14ac:dyDescent="0.35">
      <c r="A35" t="s">
        <v>184</v>
      </c>
      <c r="B35" s="123">
        <v>43297</v>
      </c>
      <c r="D35" t="s">
        <v>55</v>
      </c>
      <c r="E35" s="1" t="s">
        <v>178</v>
      </c>
      <c r="F35" t="s">
        <v>58</v>
      </c>
    </row>
    <row r="36" spans="1:6" x14ac:dyDescent="0.35">
      <c r="A36" t="s">
        <v>184</v>
      </c>
      <c r="B36" s="123">
        <v>43297</v>
      </c>
      <c r="D36" t="s">
        <v>52</v>
      </c>
      <c r="E36" s="1" t="s">
        <v>178</v>
      </c>
      <c r="F36" t="s">
        <v>182</v>
      </c>
    </row>
    <row r="37" spans="1:6" x14ac:dyDescent="0.35">
      <c r="A37" t="s">
        <v>184</v>
      </c>
      <c r="B37" s="123">
        <v>43297</v>
      </c>
      <c r="D37" t="s">
        <v>56</v>
      </c>
      <c r="E37" s="1" t="s">
        <v>178</v>
      </c>
      <c r="F37" t="s">
        <v>54</v>
      </c>
    </row>
    <row r="38" spans="1:6" x14ac:dyDescent="0.35">
      <c r="A38" t="s">
        <v>61</v>
      </c>
      <c r="B38" s="123">
        <v>43299</v>
      </c>
      <c r="D38" t="s">
        <v>46</v>
      </c>
      <c r="E38" s="1" t="s">
        <v>178</v>
      </c>
      <c r="F38" t="s">
        <v>57</v>
      </c>
    </row>
    <row r="39" spans="1:6" x14ac:dyDescent="0.35">
      <c r="A39" s="153" t="s">
        <v>200</v>
      </c>
      <c r="B39" s="123"/>
      <c r="E39" s="1"/>
    </row>
    <row r="40" spans="1:6" x14ac:dyDescent="0.35">
      <c r="A40" t="s">
        <v>184</v>
      </c>
      <c r="B40" s="123">
        <v>43304</v>
      </c>
      <c r="D40" t="s">
        <v>183</v>
      </c>
      <c r="E40" s="1" t="s">
        <v>178</v>
      </c>
      <c r="F40" t="s">
        <v>56</v>
      </c>
    </row>
    <row r="41" spans="1:6" x14ac:dyDescent="0.35">
      <c r="A41" t="s">
        <v>184</v>
      </c>
      <c r="B41" s="123">
        <v>43304</v>
      </c>
      <c r="D41" t="s">
        <v>57</v>
      </c>
      <c r="E41" s="1" t="s">
        <v>178</v>
      </c>
      <c r="F41" t="s">
        <v>55</v>
      </c>
    </row>
    <row r="42" spans="1:6" x14ac:dyDescent="0.35">
      <c r="A42" t="s">
        <v>184</v>
      </c>
      <c r="B42" s="123">
        <v>43304</v>
      </c>
      <c r="D42" t="s">
        <v>58</v>
      </c>
      <c r="E42" s="1" t="s">
        <v>178</v>
      </c>
      <c r="F42" t="s">
        <v>181</v>
      </c>
    </row>
    <row r="43" spans="1:6" x14ac:dyDescent="0.35">
      <c r="A43" t="s">
        <v>66</v>
      </c>
      <c r="B43" s="123">
        <v>43305</v>
      </c>
      <c r="D43" t="s">
        <v>54</v>
      </c>
      <c r="E43" s="1" t="s">
        <v>178</v>
      </c>
      <c r="F43" t="s">
        <v>52</v>
      </c>
    </row>
    <row r="44" spans="1:6" x14ac:dyDescent="0.35">
      <c r="A44" t="s">
        <v>61</v>
      </c>
      <c r="B44" s="123">
        <v>43306</v>
      </c>
      <c r="D44" t="s">
        <v>182</v>
      </c>
      <c r="E44" s="1" t="s">
        <v>178</v>
      </c>
      <c r="F44" t="s">
        <v>51</v>
      </c>
    </row>
    <row r="45" spans="1:6" x14ac:dyDescent="0.35">
      <c r="A45" s="153" t="s">
        <v>201</v>
      </c>
      <c r="B45" s="123"/>
      <c r="E45" s="1"/>
    </row>
    <row r="46" spans="1:6" x14ac:dyDescent="0.35">
      <c r="A46" t="s">
        <v>184</v>
      </c>
      <c r="B46" s="123">
        <v>43311</v>
      </c>
      <c r="D46" t="s">
        <v>181</v>
      </c>
      <c r="E46" s="1" t="s">
        <v>178</v>
      </c>
      <c r="F46" t="s">
        <v>57</v>
      </c>
    </row>
    <row r="47" spans="1:6" x14ac:dyDescent="0.35">
      <c r="A47" t="s">
        <v>184</v>
      </c>
      <c r="B47" s="123">
        <v>43311</v>
      </c>
      <c r="D47" t="s">
        <v>55</v>
      </c>
      <c r="E47" s="1" t="s">
        <v>178</v>
      </c>
      <c r="F47" t="s">
        <v>46</v>
      </c>
    </row>
    <row r="48" spans="1:6" x14ac:dyDescent="0.35">
      <c r="A48" t="s">
        <v>184</v>
      </c>
      <c r="B48" s="123">
        <v>43311</v>
      </c>
      <c r="D48" t="s">
        <v>52</v>
      </c>
      <c r="E48" s="1" t="s">
        <v>178</v>
      </c>
      <c r="F48" t="s">
        <v>183</v>
      </c>
    </row>
    <row r="49" spans="1:6" x14ac:dyDescent="0.35">
      <c r="A49" t="s">
        <v>184</v>
      </c>
      <c r="B49" s="123">
        <v>43311</v>
      </c>
      <c r="D49" t="s">
        <v>56</v>
      </c>
      <c r="E49" s="1" t="s">
        <v>178</v>
      </c>
      <c r="F49" t="s">
        <v>58</v>
      </c>
    </row>
    <row r="50" spans="1:6" x14ac:dyDescent="0.35">
      <c r="A50" t="s">
        <v>61</v>
      </c>
      <c r="B50" s="123">
        <v>43313</v>
      </c>
      <c r="D50" t="s">
        <v>51</v>
      </c>
      <c r="E50" s="1" t="s">
        <v>178</v>
      </c>
      <c r="F50" t="s">
        <v>54</v>
      </c>
    </row>
    <row r="51" spans="1:6" x14ac:dyDescent="0.35">
      <c r="A51" s="153" t="s">
        <v>202</v>
      </c>
      <c r="B51" s="123"/>
      <c r="E51" s="1"/>
    </row>
    <row r="52" spans="1:6" x14ac:dyDescent="0.35">
      <c r="A52" t="s">
        <v>184</v>
      </c>
      <c r="B52" s="123">
        <v>43318</v>
      </c>
      <c r="D52" t="s">
        <v>183</v>
      </c>
      <c r="E52" s="1" t="s">
        <v>178</v>
      </c>
      <c r="F52" t="s">
        <v>51</v>
      </c>
    </row>
    <row r="53" spans="1:6" x14ac:dyDescent="0.35">
      <c r="A53" t="s">
        <v>184</v>
      </c>
      <c r="B53" s="123">
        <v>43318</v>
      </c>
      <c r="D53" t="s">
        <v>57</v>
      </c>
      <c r="E53" s="1" t="s">
        <v>178</v>
      </c>
      <c r="F53" t="s">
        <v>56</v>
      </c>
    </row>
    <row r="54" spans="1:6" x14ac:dyDescent="0.35">
      <c r="A54" t="s">
        <v>184</v>
      </c>
      <c r="B54" s="123">
        <v>43318</v>
      </c>
      <c r="D54" t="s">
        <v>58</v>
      </c>
      <c r="E54" s="1" t="s">
        <v>178</v>
      </c>
      <c r="F54" t="s">
        <v>52</v>
      </c>
    </row>
    <row r="55" spans="1:6" x14ac:dyDescent="0.35">
      <c r="A55" t="s">
        <v>66</v>
      </c>
      <c r="B55" s="123">
        <v>43319</v>
      </c>
      <c r="D55" t="s">
        <v>54</v>
      </c>
      <c r="E55" s="1" t="s">
        <v>178</v>
      </c>
      <c r="F55" t="s">
        <v>182</v>
      </c>
    </row>
    <row r="56" spans="1:6" x14ac:dyDescent="0.35">
      <c r="A56" t="s">
        <v>61</v>
      </c>
      <c r="B56" s="123">
        <v>43320</v>
      </c>
      <c r="D56" t="s">
        <v>46</v>
      </c>
      <c r="E56" s="1" t="s">
        <v>178</v>
      </c>
      <c r="F56" t="s">
        <v>181</v>
      </c>
    </row>
    <row r="57" spans="1:6" x14ac:dyDescent="0.35">
      <c r="A57" s="153" t="s">
        <v>203</v>
      </c>
      <c r="B57" s="123"/>
      <c r="E57" s="1"/>
    </row>
    <row r="58" spans="1:6" x14ac:dyDescent="0.35">
      <c r="A58" t="s">
        <v>184</v>
      </c>
      <c r="B58" s="123">
        <v>43325</v>
      </c>
      <c r="D58" t="s">
        <v>181</v>
      </c>
      <c r="E58" s="1" t="s">
        <v>178</v>
      </c>
      <c r="F58" t="s">
        <v>55</v>
      </c>
    </row>
    <row r="59" spans="1:6" x14ac:dyDescent="0.35">
      <c r="A59" t="s">
        <v>184</v>
      </c>
      <c r="B59" s="123">
        <v>43325</v>
      </c>
      <c r="D59" t="s">
        <v>52</v>
      </c>
      <c r="E59" s="1" t="s">
        <v>178</v>
      </c>
      <c r="F59" t="s">
        <v>57</v>
      </c>
    </row>
    <row r="60" spans="1:6" x14ac:dyDescent="0.35">
      <c r="A60" t="s">
        <v>184</v>
      </c>
      <c r="B60" s="123">
        <v>43325</v>
      </c>
      <c r="D60" t="s">
        <v>56</v>
      </c>
      <c r="E60" s="1" t="s">
        <v>178</v>
      </c>
      <c r="F60" t="s">
        <v>46</v>
      </c>
    </row>
    <row r="61" spans="1:6" x14ac:dyDescent="0.35">
      <c r="A61" t="s">
        <v>61</v>
      </c>
      <c r="B61" s="123">
        <v>43327</v>
      </c>
      <c r="D61" t="s">
        <v>182</v>
      </c>
      <c r="E61" s="1" t="s">
        <v>178</v>
      </c>
      <c r="F61" t="s">
        <v>183</v>
      </c>
    </row>
    <row r="62" spans="1:6" x14ac:dyDescent="0.35">
      <c r="A62" t="s">
        <v>61</v>
      </c>
      <c r="B62" s="123">
        <v>43327</v>
      </c>
      <c r="D62" t="s">
        <v>51</v>
      </c>
      <c r="E62" s="1" t="s">
        <v>178</v>
      </c>
      <c r="F62" t="s">
        <v>58</v>
      </c>
    </row>
    <row r="63" spans="1:6" x14ac:dyDescent="0.35">
      <c r="A63" s="153" t="s">
        <v>204</v>
      </c>
      <c r="B63" s="123"/>
      <c r="E63" s="1"/>
    </row>
    <row r="64" spans="1:6" x14ac:dyDescent="0.35">
      <c r="A64" t="s">
        <v>184</v>
      </c>
      <c r="B64" s="123">
        <v>43332</v>
      </c>
      <c r="D64" t="s">
        <v>183</v>
      </c>
      <c r="E64" s="1" t="s">
        <v>178</v>
      </c>
      <c r="F64" t="s">
        <v>54</v>
      </c>
    </row>
    <row r="65" spans="1:6" x14ac:dyDescent="0.35">
      <c r="A65" t="s">
        <v>184</v>
      </c>
      <c r="B65" s="123">
        <v>43332</v>
      </c>
      <c r="D65" t="s">
        <v>55</v>
      </c>
      <c r="E65" s="1" t="s">
        <v>178</v>
      </c>
      <c r="F65" t="s">
        <v>56</v>
      </c>
    </row>
    <row r="66" spans="1:6" x14ac:dyDescent="0.35">
      <c r="A66" t="s">
        <v>184</v>
      </c>
      <c r="B66" s="123">
        <v>43332</v>
      </c>
      <c r="D66" t="s">
        <v>57</v>
      </c>
      <c r="E66" s="1" t="s">
        <v>178</v>
      </c>
      <c r="F66" t="s">
        <v>51</v>
      </c>
    </row>
    <row r="67" spans="1:6" x14ac:dyDescent="0.35">
      <c r="A67" t="s">
        <v>184</v>
      </c>
      <c r="B67" s="123">
        <v>43332</v>
      </c>
      <c r="D67" t="s">
        <v>58</v>
      </c>
      <c r="E67" s="1" t="s">
        <v>178</v>
      </c>
      <c r="F67" t="s">
        <v>182</v>
      </c>
    </row>
    <row r="68" spans="1:6" x14ac:dyDescent="0.35">
      <c r="A68" t="s">
        <v>61</v>
      </c>
      <c r="B68" s="123">
        <v>43334</v>
      </c>
      <c r="D68" t="s">
        <v>46</v>
      </c>
      <c r="E68" s="1" t="s">
        <v>178</v>
      </c>
      <c r="F68" t="s">
        <v>52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Players</vt:lpstr>
      <vt:lpstr>Teams</vt:lpstr>
      <vt:lpstr>Scoring Rules</vt:lpstr>
      <vt:lpstr>Draft Scorecard</vt:lpstr>
      <vt:lpstr>Blank Scorecard</vt:lpstr>
      <vt:lpstr>Fixture Grid</vt:lpstr>
      <vt:lpstr>Teams &amp; Home Nights</vt:lpstr>
      <vt:lpstr>Fixtures</vt:lpstr>
      <vt:lpstr>'Blank Scorecard'!Print_Area</vt:lpstr>
      <vt:lpstr>'Fixture Grid'!Print_Area</vt:lpstr>
      <vt:lpstr>'Teams &amp; Home Nights'!Print_Area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home laptop</cp:lastModifiedBy>
  <cp:lastPrinted>2018-05-21T11:42:15Z</cp:lastPrinted>
  <dcterms:created xsi:type="dcterms:W3CDTF">2018-04-28T14:07:31Z</dcterms:created>
  <dcterms:modified xsi:type="dcterms:W3CDTF">2018-05-21T14:17:10Z</dcterms:modified>
</cp:coreProperties>
</file>