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2019\Averages\"/>
    </mc:Choice>
  </mc:AlternateContent>
  <xr:revisionPtr revIDLastSave="0" documentId="13_ncr:1_{E9FB5168-CDE2-44D6-B2F1-6F06F1CCD757}" xr6:coauthVersionLast="43" xr6:coauthVersionMax="43" xr10:uidLastSave="{00000000-0000-0000-0000-000000000000}"/>
  <bookViews>
    <workbookView xWindow="-110" yWindow="-110" windowWidth="19420" windowHeight="10420" xr2:uid="{4D9EEAA0-5997-4F64-85E6-E7FBD132A9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21" i="1"/>
  <c r="J20" i="1"/>
  <c r="J41" i="1" l="1"/>
  <c r="J47" i="1"/>
  <c r="J37" i="1"/>
  <c r="J13" i="1" l="1"/>
  <c r="J11" i="1"/>
  <c r="J8" i="1"/>
  <c r="J9" i="1"/>
  <c r="J12" i="1"/>
  <c r="J23" i="1"/>
  <c r="J18" i="1"/>
  <c r="J16" i="1"/>
  <c r="J22" i="1"/>
  <c r="J31" i="1"/>
  <c r="J10" i="1"/>
  <c r="J17" i="1"/>
  <c r="J19" i="1"/>
  <c r="J32" i="1"/>
  <c r="J28" i="1"/>
  <c r="J26" i="1"/>
  <c r="J24" i="1"/>
  <c r="J38" i="1"/>
  <c r="J30" i="1"/>
  <c r="J27" i="1"/>
  <c r="J14" i="1"/>
  <c r="J29" i="1"/>
  <c r="J25" i="1"/>
  <c r="J33" i="1"/>
  <c r="J40" i="1"/>
  <c r="J43" i="1"/>
  <c r="J39" i="1"/>
  <c r="J34" i="1"/>
  <c r="J42" i="1"/>
  <c r="J36" i="1"/>
  <c r="J15" i="1"/>
  <c r="J44" i="1"/>
  <c r="J45" i="1"/>
  <c r="J46" i="1"/>
  <c r="J35" i="1"/>
  <c r="J7" i="1"/>
  <c r="B45" i="1"/>
  <c r="B46" i="1" s="1"/>
  <c r="B47" i="1" s="1"/>
  <c r="B48" i="1" s="1"/>
  <c r="B49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<sst xmlns="http://schemas.openxmlformats.org/spreadsheetml/2006/main" count="98" uniqueCount="63">
  <si>
    <t>Number</t>
  </si>
  <si>
    <t>Player</t>
  </si>
  <si>
    <t>Team Selection</t>
  </si>
  <si>
    <t>Dale Ward</t>
  </si>
  <si>
    <t>Burnbridge A</t>
  </si>
  <si>
    <t>Andy Hull</t>
  </si>
  <si>
    <t>Nathan Crocker</t>
  </si>
  <si>
    <t>Rohan Johar</t>
  </si>
  <si>
    <t>Howard Innocent</t>
  </si>
  <si>
    <t>Burnbridge B</t>
  </si>
  <si>
    <t>Abhi Kant</t>
  </si>
  <si>
    <t>Neil Pell</t>
  </si>
  <si>
    <t>Nick Ross</t>
  </si>
  <si>
    <t>Richard Blunden</t>
  </si>
  <si>
    <t>Garry Stockburn</t>
  </si>
  <si>
    <t>KCC</t>
  </si>
  <si>
    <t>Colin Bateman</t>
  </si>
  <si>
    <t>Nick Morton</t>
  </si>
  <si>
    <t>Frank Kucera</t>
  </si>
  <si>
    <t>North Stainley</t>
  </si>
  <si>
    <t>Barrie Cole</t>
  </si>
  <si>
    <t>Christine Wilson Smith</t>
  </si>
  <si>
    <t>Emma Hagues</t>
  </si>
  <si>
    <t>Roger Kiddle</t>
  </si>
  <si>
    <t>Ryan Jowsey</t>
  </si>
  <si>
    <t>Tim Walbank</t>
  </si>
  <si>
    <t>Phil Ralli</t>
  </si>
  <si>
    <t>Racquets</t>
  </si>
  <si>
    <t>Jack Taylor</t>
  </si>
  <si>
    <t>Mike Simpson</t>
  </si>
  <si>
    <t>Trevor D'Arcy Evans</t>
  </si>
  <si>
    <t>Graham Bowland</t>
  </si>
  <si>
    <t>Ripley</t>
  </si>
  <si>
    <t>Andy Challenger</t>
  </si>
  <si>
    <t>Barry Tasker</t>
  </si>
  <si>
    <t>Ian Greenwood</t>
  </si>
  <si>
    <t>Kate Reid</t>
  </si>
  <si>
    <t>John Halbert</t>
  </si>
  <si>
    <t>SPA A</t>
  </si>
  <si>
    <t>Kamil Kulikowski</t>
  </si>
  <si>
    <t>Robert Jautakis</t>
  </si>
  <si>
    <t>Sam Joia</t>
  </si>
  <si>
    <t>Nidge O'Brien</t>
  </si>
  <si>
    <t>SPA B</t>
  </si>
  <si>
    <t>David O'Brien</t>
  </si>
  <si>
    <t>Martin Mathieson</t>
  </si>
  <si>
    <t>Paul Wharton</t>
  </si>
  <si>
    <t>SPA C</t>
  </si>
  <si>
    <t>Eshan Saeed</t>
  </si>
  <si>
    <t>Sabrina Wild</t>
  </si>
  <si>
    <t>Sydney Wild</t>
  </si>
  <si>
    <t>Tom Suttill</t>
  </si>
  <si>
    <t>Played</t>
  </si>
  <si>
    <t>Won</t>
  </si>
  <si>
    <t>Lost</t>
  </si>
  <si>
    <t>Points</t>
  </si>
  <si>
    <t>Drawn</t>
  </si>
  <si>
    <t>Shehry Ahmed </t>
  </si>
  <si>
    <t>George Chan</t>
  </si>
  <si>
    <t>Kaif Adam</t>
  </si>
  <si>
    <t>Lewis Pocock</t>
  </si>
  <si>
    <t>Average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</si>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</sst>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9" fontId="0" fillId="0" borderId="0" xfId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1414-8D23-4A8C-A03C-BDDDA2E0C376}">
  <dimension ref="B2:Q49"/>
  <sheetViews>
    <sheetView tabSelected="1" workbookViewId="0">
      <selection activeCell="H21" sqref="H21"/>
    </sheetView>
  </sheetViews>
  <sheetFormatPr defaultRowHeight="14.5" x14ac:dyDescent="0.35"/>
  <cols>
    <col min="2" max="2" width="8.7265625" style="1"/>
    <col min="3" max="3" width="20.6328125" customWidth="1"/>
    <col min="4" max="4" width="13.54296875" customWidth="1"/>
    <col min="5" max="5" width="11.90625" style="1" customWidth="1"/>
    <col min="6" max="9" width="8.7265625" style="1"/>
  </cols>
  <sheetData>
    <row r="2" spans="2:17" x14ac:dyDescent="0.35">
      <c r="E2" s="1" t="s">
        <v>62</v>
      </c>
    </row>
    <row r="4" spans="2:17" x14ac:dyDescent="0.35">
      <c r="B4" s="1" t="s">
        <v>0</v>
      </c>
      <c r="C4" t="s">
        <v>1</v>
      </c>
      <c r="D4" t="s">
        <v>2</v>
      </c>
      <c r="E4" s="2" t="s">
        <v>52</v>
      </c>
      <c r="F4" s="1" t="s">
        <v>53</v>
      </c>
      <c r="G4" s="1" t="s">
        <v>56</v>
      </c>
      <c r="H4" s="1" t="s">
        <v>54</v>
      </c>
      <c r="I4" s="1" t="s">
        <v>55</v>
      </c>
      <c r="J4" s="1" t="s">
        <v>61</v>
      </c>
    </row>
    <row r="6" spans="2:17" x14ac:dyDescent="0.35">
      <c r="B6" s="1">
        <v>1</v>
      </c>
      <c r="C6" s="3" t="s">
        <v>36</v>
      </c>
      <c r="D6" t="s">
        <v>32</v>
      </c>
      <c r="E6" s="1">
        <v>3</v>
      </c>
      <c r="F6" s="1">
        <v>3</v>
      </c>
      <c r="G6" s="1">
        <v>0</v>
      </c>
      <c r="H6" s="1">
        <v>0</v>
      </c>
      <c r="I6" s="1">
        <v>9</v>
      </c>
      <c r="J6" s="4">
        <f>I6/(E6*3)</f>
        <v>1</v>
      </c>
    </row>
    <row r="7" spans="2:17" x14ac:dyDescent="0.35">
      <c r="B7" s="1">
        <f>1+B6</f>
        <v>2</v>
      </c>
      <c r="C7" s="3" t="s">
        <v>40</v>
      </c>
      <c r="D7" t="s">
        <v>38</v>
      </c>
      <c r="E7" s="1">
        <v>12</v>
      </c>
      <c r="F7" s="1">
        <v>10</v>
      </c>
      <c r="G7" s="1">
        <v>1</v>
      </c>
      <c r="H7" s="1">
        <v>1</v>
      </c>
      <c r="I7" s="1">
        <v>32</v>
      </c>
      <c r="J7" s="4">
        <f>I7/(E7*3)</f>
        <v>0.88888888888888884</v>
      </c>
    </row>
    <row r="8" spans="2:17" x14ac:dyDescent="0.35">
      <c r="B8" s="1">
        <f t="shared" ref="B8:B49" si="0">1+B7</f>
        <v>3</v>
      </c>
      <c r="C8" s="3" t="s">
        <v>8</v>
      </c>
      <c r="D8" t="s">
        <v>9</v>
      </c>
      <c r="E8" s="1">
        <v>9</v>
      </c>
      <c r="F8" s="1">
        <v>8</v>
      </c>
      <c r="G8" s="1">
        <v>0</v>
      </c>
      <c r="H8" s="1">
        <v>1</v>
      </c>
      <c r="I8" s="1">
        <v>23</v>
      </c>
      <c r="J8" s="4">
        <f>I8/(E8*3)</f>
        <v>0.85185185185185186</v>
      </c>
    </row>
    <row r="9" spans="2:17" x14ac:dyDescent="0.35">
      <c r="B9" s="1">
        <f t="shared" si="0"/>
        <v>4</v>
      </c>
      <c r="C9" s="3" t="s">
        <v>37</v>
      </c>
      <c r="D9" t="s">
        <v>38</v>
      </c>
      <c r="E9" s="1">
        <v>9</v>
      </c>
      <c r="F9" s="1">
        <v>8</v>
      </c>
      <c r="G9" s="1">
        <v>0</v>
      </c>
      <c r="H9" s="1">
        <v>1</v>
      </c>
      <c r="I9" s="1">
        <v>21</v>
      </c>
      <c r="J9" s="4">
        <f>I9/(E9*3)</f>
        <v>0.77777777777777779</v>
      </c>
      <c r="N9" s="5"/>
      <c r="O9" s="5"/>
      <c r="P9" s="5"/>
      <c r="Q9" s="5"/>
    </row>
    <row r="10" spans="2:17" x14ac:dyDescent="0.35">
      <c r="B10" s="1">
        <f t="shared" si="0"/>
        <v>5</v>
      </c>
      <c r="C10" t="s">
        <v>31</v>
      </c>
      <c r="D10" t="s">
        <v>32</v>
      </c>
      <c r="E10" s="1">
        <v>9</v>
      </c>
      <c r="F10" s="1">
        <v>6</v>
      </c>
      <c r="G10" s="1">
        <v>0</v>
      </c>
      <c r="H10" s="1">
        <v>3</v>
      </c>
      <c r="I10" s="1">
        <v>19</v>
      </c>
      <c r="J10" s="4">
        <f>I10/(E10*3)</f>
        <v>0.70370370370370372</v>
      </c>
      <c r="N10" s="5"/>
      <c r="O10" s="5"/>
      <c r="P10" s="5"/>
      <c r="Q10" s="5"/>
    </row>
    <row r="11" spans="2:17" x14ac:dyDescent="0.35">
      <c r="B11" s="1">
        <f t="shared" si="0"/>
        <v>6</v>
      </c>
      <c r="C11" t="s">
        <v>5</v>
      </c>
      <c r="D11" t="s">
        <v>4</v>
      </c>
      <c r="E11" s="1">
        <v>15</v>
      </c>
      <c r="F11" s="1">
        <v>8</v>
      </c>
      <c r="G11" s="1">
        <v>3</v>
      </c>
      <c r="H11" s="1">
        <v>4</v>
      </c>
      <c r="I11" s="1">
        <v>30</v>
      </c>
      <c r="J11" s="4">
        <f>I11/(E11*3)</f>
        <v>0.66666666666666663</v>
      </c>
      <c r="M11" s="5"/>
      <c r="N11" s="5"/>
      <c r="O11" s="5"/>
      <c r="P11" s="5"/>
      <c r="Q11" s="5"/>
    </row>
    <row r="12" spans="2:17" x14ac:dyDescent="0.35">
      <c r="B12" s="1">
        <f t="shared" si="0"/>
        <v>7</v>
      </c>
      <c r="C12" s="3" t="s">
        <v>41</v>
      </c>
      <c r="D12" t="s">
        <v>38</v>
      </c>
      <c r="E12" s="1">
        <v>12</v>
      </c>
      <c r="F12" s="1">
        <v>7</v>
      </c>
      <c r="G12" s="1">
        <v>0</v>
      </c>
      <c r="H12" s="1">
        <v>5</v>
      </c>
      <c r="I12" s="1">
        <v>24</v>
      </c>
      <c r="J12" s="4">
        <f>I12/(E12*3)</f>
        <v>0.66666666666666663</v>
      </c>
      <c r="M12" s="5"/>
      <c r="N12" s="5"/>
      <c r="O12" s="5"/>
      <c r="P12" s="5"/>
      <c r="Q12" s="5"/>
    </row>
    <row r="13" spans="2:17" x14ac:dyDescent="0.35">
      <c r="B13" s="1">
        <f t="shared" si="0"/>
        <v>8</v>
      </c>
      <c r="C13" s="3" t="s">
        <v>51</v>
      </c>
      <c r="D13" t="s">
        <v>47</v>
      </c>
      <c r="E13" s="1">
        <v>9</v>
      </c>
      <c r="F13" s="1">
        <v>6</v>
      </c>
      <c r="G13" s="1">
        <v>0</v>
      </c>
      <c r="H13" s="1">
        <v>3</v>
      </c>
      <c r="I13" s="1">
        <v>17</v>
      </c>
      <c r="J13" s="4">
        <f>I13/(E13*3)</f>
        <v>0.62962962962962965</v>
      </c>
      <c r="M13" s="5"/>
      <c r="N13" s="5"/>
      <c r="O13" s="5"/>
      <c r="P13" s="5"/>
    </row>
    <row r="14" spans="2:17" x14ac:dyDescent="0.35">
      <c r="B14" s="1">
        <f t="shared" si="0"/>
        <v>9</v>
      </c>
      <c r="C14" s="3" t="s">
        <v>17</v>
      </c>
      <c r="D14" t="s">
        <v>15</v>
      </c>
      <c r="E14" s="1">
        <v>9</v>
      </c>
      <c r="F14" s="1">
        <v>5</v>
      </c>
      <c r="G14" s="1">
        <v>0</v>
      </c>
      <c r="H14" s="1">
        <v>4</v>
      </c>
      <c r="I14" s="1">
        <v>17</v>
      </c>
      <c r="J14" s="4">
        <f>I14/(E14*3)</f>
        <v>0.62962962962962965</v>
      </c>
    </row>
    <row r="15" spans="2:17" x14ac:dyDescent="0.35">
      <c r="B15" s="1">
        <f t="shared" si="0"/>
        <v>10</v>
      </c>
      <c r="C15" s="3" t="s">
        <v>10</v>
      </c>
      <c r="D15" t="s">
        <v>9</v>
      </c>
      <c r="E15" s="1">
        <v>6</v>
      </c>
      <c r="F15" s="1">
        <v>4</v>
      </c>
      <c r="G15" s="1">
        <v>0</v>
      </c>
      <c r="H15" s="1">
        <v>2</v>
      </c>
      <c r="I15" s="1">
        <v>11</v>
      </c>
      <c r="J15" s="4">
        <f>I15/(E15*3)</f>
        <v>0.61111111111111116</v>
      </c>
    </row>
    <row r="16" spans="2:17" x14ac:dyDescent="0.35">
      <c r="B16" s="1">
        <f t="shared" si="0"/>
        <v>11</v>
      </c>
      <c r="C16" t="s">
        <v>30</v>
      </c>
      <c r="D16" t="s">
        <v>27</v>
      </c>
      <c r="E16" s="1">
        <v>9</v>
      </c>
      <c r="F16" s="1">
        <v>5</v>
      </c>
      <c r="G16" s="1">
        <v>0</v>
      </c>
      <c r="H16" s="1">
        <v>4</v>
      </c>
      <c r="I16" s="1">
        <v>16</v>
      </c>
      <c r="J16" s="4">
        <f>I16/(E16*3)</f>
        <v>0.59259259259259256</v>
      </c>
    </row>
    <row r="17" spans="2:17" x14ac:dyDescent="0.35">
      <c r="B17" s="1">
        <f t="shared" si="0"/>
        <v>12</v>
      </c>
      <c r="C17" s="3" t="s">
        <v>45</v>
      </c>
      <c r="D17" t="s">
        <v>43</v>
      </c>
      <c r="E17" s="1">
        <v>12</v>
      </c>
      <c r="F17" s="1">
        <v>6</v>
      </c>
      <c r="G17" s="1">
        <v>1</v>
      </c>
      <c r="H17" s="1">
        <v>5</v>
      </c>
      <c r="I17" s="1">
        <v>20</v>
      </c>
      <c r="J17" s="4">
        <f>I17/(E17*3)</f>
        <v>0.55555555555555558</v>
      </c>
    </row>
    <row r="18" spans="2:17" x14ac:dyDescent="0.35">
      <c r="B18" s="1">
        <f t="shared" si="0"/>
        <v>13</v>
      </c>
      <c r="C18" t="s">
        <v>29</v>
      </c>
      <c r="D18" t="s">
        <v>27</v>
      </c>
      <c r="E18" s="1">
        <v>9</v>
      </c>
      <c r="F18" s="1">
        <v>4</v>
      </c>
      <c r="G18" s="1">
        <v>1</v>
      </c>
      <c r="H18" s="1">
        <v>4</v>
      </c>
      <c r="I18" s="1">
        <v>15</v>
      </c>
      <c r="J18" s="4">
        <f>I18/(E18*3)</f>
        <v>0.55555555555555558</v>
      </c>
    </row>
    <row r="19" spans="2:17" x14ac:dyDescent="0.35">
      <c r="B19" s="1">
        <f t="shared" si="0"/>
        <v>14</v>
      </c>
      <c r="C19" s="3" t="s">
        <v>59</v>
      </c>
      <c r="D19" t="s">
        <v>47</v>
      </c>
      <c r="E19" s="1">
        <v>6</v>
      </c>
      <c r="F19" s="1">
        <v>3</v>
      </c>
      <c r="G19" s="1">
        <v>1</v>
      </c>
      <c r="H19" s="1">
        <v>2</v>
      </c>
      <c r="I19" s="1">
        <v>10</v>
      </c>
      <c r="J19" s="4">
        <f>I19/(E19*3)</f>
        <v>0.55555555555555558</v>
      </c>
    </row>
    <row r="20" spans="2:17" x14ac:dyDescent="0.35">
      <c r="B20" s="1">
        <f t="shared" si="0"/>
        <v>15</v>
      </c>
      <c r="C20" s="3" t="s">
        <v>39</v>
      </c>
      <c r="D20" t="s">
        <v>38</v>
      </c>
      <c r="E20" s="1">
        <v>3</v>
      </c>
      <c r="F20" s="1">
        <v>2</v>
      </c>
      <c r="G20" s="1">
        <v>0</v>
      </c>
      <c r="H20" s="1">
        <v>1</v>
      </c>
      <c r="I20" s="1">
        <v>5</v>
      </c>
      <c r="J20" s="4">
        <f>I20/(E20*3)</f>
        <v>0.55555555555555558</v>
      </c>
    </row>
    <row r="21" spans="2:17" x14ac:dyDescent="0.35">
      <c r="B21" s="1">
        <f t="shared" si="0"/>
        <v>16</v>
      </c>
      <c r="C21" s="3" t="s">
        <v>34</v>
      </c>
      <c r="D21" t="s">
        <v>32</v>
      </c>
      <c r="E21" s="1">
        <v>3</v>
      </c>
      <c r="F21" s="1">
        <v>2</v>
      </c>
      <c r="G21" s="1">
        <v>0</v>
      </c>
      <c r="H21" s="1">
        <v>1</v>
      </c>
      <c r="I21" s="1">
        <v>5</v>
      </c>
      <c r="J21" s="4">
        <f>I21/(E21*3)</f>
        <v>0.55555555555555558</v>
      </c>
    </row>
    <row r="22" spans="2:17" x14ac:dyDescent="0.35">
      <c r="B22" s="1">
        <f t="shared" si="0"/>
        <v>17</v>
      </c>
      <c r="C22" t="s">
        <v>23</v>
      </c>
      <c r="D22" t="s">
        <v>19</v>
      </c>
      <c r="E22" s="1">
        <v>12</v>
      </c>
      <c r="F22" s="1">
        <v>6</v>
      </c>
      <c r="G22" s="1">
        <v>2</v>
      </c>
      <c r="H22" s="1">
        <v>4</v>
      </c>
      <c r="I22" s="1">
        <v>19</v>
      </c>
      <c r="J22" s="4">
        <f>I22/(E22*3)</f>
        <v>0.52777777777777779</v>
      </c>
    </row>
    <row r="23" spans="2:17" x14ac:dyDescent="0.35">
      <c r="B23" s="1">
        <f t="shared" si="0"/>
        <v>18</v>
      </c>
      <c r="C23" s="3" t="s">
        <v>11</v>
      </c>
      <c r="D23" t="s">
        <v>9</v>
      </c>
      <c r="E23" s="1">
        <v>12</v>
      </c>
      <c r="F23" s="1">
        <v>6</v>
      </c>
      <c r="G23" s="1">
        <v>1</v>
      </c>
      <c r="H23" s="1">
        <v>5</v>
      </c>
      <c r="I23" s="1">
        <v>19</v>
      </c>
      <c r="J23" s="4">
        <f>I23/(E23*3)</f>
        <v>0.52777777777777779</v>
      </c>
    </row>
    <row r="24" spans="2:17" x14ac:dyDescent="0.35">
      <c r="B24" s="1">
        <f t="shared" si="0"/>
        <v>19</v>
      </c>
      <c r="C24" t="s">
        <v>33</v>
      </c>
      <c r="D24" t="s">
        <v>32</v>
      </c>
      <c r="E24" s="1">
        <v>12</v>
      </c>
      <c r="F24" s="1">
        <v>4</v>
      </c>
      <c r="G24" s="1">
        <v>2</v>
      </c>
      <c r="H24" s="1">
        <v>6</v>
      </c>
      <c r="I24" s="1">
        <v>19</v>
      </c>
      <c r="J24" s="4">
        <f>I24/(E24*3)</f>
        <v>0.52777777777777779</v>
      </c>
    </row>
    <row r="25" spans="2:17" x14ac:dyDescent="0.35">
      <c r="B25" s="1">
        <f t="shared" si="0"/>
        <v>20</v>
      </c>
      <c r="C25" t="s">
        <v>35</v>
      </c>
      <c r="D25" t="s">
        <v>32</v>
      </c>
      <c r="E25" s="1">
        <v>9</v>
      </c>
      <c r="F25" s="1">
        <v>3</v>
      </c>
      <c r="G25" s="1">
        <v>2</v>
      </c>
      <c r="H25" s="1">
        <v>4</v>
      </c>
      <c r="I25" s="1">
        <v>14</v>
      </c>
      <c r="J25" s="4">
        <f>I25/(E25*3)</f>
        <v>0.51851851851851849</v>
      </c>
    </row>
    <row r="26" spans="2:17" x14ac:dyDescent="0.35">
      <c r="B26" s="1">
        <f t="shared" si="0"/>
        <v>21</v>
      </c>
      <c r="C26" s="3" t="s">
        <v>48</v>
      </c>
      <c r="D26" t="s">
        <v>47</v>
      </c>
      <c r="E26" s="1">
        <v>12</v>
      </c>
      <c r="F26" s="1">
        <v>6</v>
      </c>
      <c r="G26" s="1">
        <v>0</v>
      </c>
      <c r="H26" s="1">
        <v>6</v>
      </c>
      <c r="I26" s="1">
        <v>18</v>
      </c>
      <c r="J26" s="4">
        <f>I26/(E26*3)</f>
        <v>0.5</v>
      </c>
    </row>
    <row r="27" spans="2:17" x14ac:dyDescent="0.35">
      <c r="B27" s="1">
        <f t="shared" si="0"/>
        <v>22</v>
      </c>
      <c r="C27" s="3" t="s">
        <v>14</v>
      </c>
      <c r="D27" t="s">
        <v>15</v>
      </c>
      <c r="E27" s="1">
        <v>9</v>
      </c>
      <c r="F27" s="1">
        <v>4</v>
      </c>
      <c r="G27" s="1">
        <v>0</v>
      </c>
      <c r="H27" s="1">
        <v>5</v>
      </c>
      <c r="I27" s="1">
        <v>13</v>
      </c>
      <c r="J27" s="4">
        <f>I27/(E27*3)</f>
        <v>0.48148148148148145</v>
      </c>
      <c r="N27" s="5"/>
      <c r="O27" s="5"/>
      <c r="P27" s="5"/>
      <c r="Q27" s="5"/>
    </row>
    <row r="28" spans="2:17" x14ac:dyDescent="0.35">
      <c r="B28" s="1">
        <f t="shared" si="0"/>
        <v>23</v>
      </c>
      <c r="C28" s="3" t="s">
        <v>44</v>
      </c>
      <c r="D28" t="s">
        <v>43</v>
      </c>
      <c r="E28" s="1">
        <v>9</v>
      </c>
      <c r="F28" s="1">
        <v>3</v>
      </c>
      <c r="G28" s="1">
        <v>1</v>
      </c>
      <c r="H28" s="1">
        <v>5</v>
      </c>
      <c r="I28" s="1">
        <v>13</v>
      </c>
      <c r="J28" s="4">
        <f>I28/(E28*3)</f>
        <v>0.48148148148148145</v>
      </c>
      <c r="N28" s="5"/>
      <c r="O28" s="5"/>
      <c r="P28" s="5"/>
      <c r="Q28" s="5"/>
    </row>
    <row r="29" spans="2:17" x14ac:dyDescent="0.35">
      <c r="B29" s="1">
        <f t="shared" si="0"/>
        <v>24</v>
      </c>
      <c r="C29" t="s">
        <v>3</v>
      </c>
      <c r="D29" t="s">
        <v>4</v>
      </c>
      <c r="E29" s="1">
        <v>12</v>
      </c>
      <c r="F29" s="1">
        <v>6</v>
      </c>
      <c r="G29" s="1">
        <v>0</v>
      </c>
      <c r="H29" s="1">
        <v>6</v>
      </c>
      <c r="I29" s="1">
        <v>17</v>
      </c>
      <c r="J29" s="4">
        <f>I29/(E29*3)</f>
        <v>0.47222222222222221</v>
      </c>
    </row>
    <row r="30" spans="2:17" x14ac:dyDescent="0.35">
      <c r="B30" s="1">
        <f t="shared" si="0"/>
        <v>25</v>
      </c>
      <c r="C30" t="s">
        <v>6</v>
      </c>
      <c r="D30" t="s">
        <v>4</v>
      </c>
      <c r="E30" s="1">
        <v>12</v>
      </c>
      <c r="F30" s="1">
        <v>4</v>
      </c>
      <c r="G30" s="1">
        <v>1</v>
      </c>
      <c r="H30" s="1">
        <v>7</v>
      </c>
      <c r="I30" s="1">
        <v>17</v>
      </c>
      <c r="J30" s="4">
        <f>I30/(E30*3)</f>
        <v>0.47222222222222221</v>
      </c>
    </row>
    <row r="31" spans="2:17" x14ac:dyDescent="0.35">
      <c r="B31" s="1">
        <f t="shared" si="0"/>
        <v>26</v>
      </c>
      <c r="C31" s="3" t="s">
        <v>13</v>
      </c>
      <c r="D31" t="s">
        <v>9</v>
      </c>
      <c r="E31" s="1">
        <v>9</v>
      </c>
      <c r="F31" s="1">
        <v>3</v>
      </c>
      <c r="G31" s="1">
        <v>2</v>
      </c>
      <c r="H31" s="1">
        <v>4</v>
      </c>
      <c r="I31" s="1">
        <v>12</v>
      </c>
      <c r="J31" s="4">
        <f>I31/(E31*3)</f>
        <v>0.44444444444444442</v>
      </c>
    </row>
    <row r="32" spans="2:17" x14ac:dyDescent="0.35">
      <c r="B32" s="1">
        <f t="shared" si="0"/>
        <v>27</v>
      </c>
      <c r="C32" t="s">
        <v>25</v>
      </c>
      <c r="D32" t="s">
        <v>19</v>
      </c>
      <c r="E32" s="1">
        <v>9</v>
      </c>
      <c r="F32" s="1">
        <v>3</v>
      </c>
      <c r="G32" s="1">
        <v>1</v>
      </c>
      <c r="H32" s="1">
        <v>5</v>
      </c>
      <c r="I32" s="1">
        <v>12</v>
      </c>
      <c r="J32" s="4">
        <f>I32/(E32*3)</f>
        <v>0.44444444444444442</v>
      </c>
    </row>
    <row r="33" spans="2:10" x14ac:dyDescent="0.35">
      <c r="B33" s="1">
        <f t="shared" si="0"/>
        <v>28</v>
      </c>
      <c r="C33" t="s">
        <v>26</v>
      </c>
      <c r="D33" t="s">
        <v>27</v>
      </c>
      <c r="E33" s="1">
        <v>6</v>
      </c>
      <c r="F33" s="1">
        <v>2</v>
      </c>
      <c r="G33" s="1">
        <v>1</v>
      </c>
      <c r="H33" s="1">
        <v>3</v>
      </c>
      <c r="I33" s="1">
        <v>8</v>
      </c>
      <c r="J33" s="4">
        <f>I33/(E33*3)</f>
        <v>0.44444444444444442</v>
      </c>
    </row>
    <row r="34" spans="2:10" x14ac:dyDescent="0.35">
      <c r="B34" s="1">
        <f t="shared" si="0"/>
        <v>29</v>
      </c>
      <c r="C34" t="s">
        <v>20</v>
      </c>
      <c r="D34" t="s">
        <v>19</v>
      </c>
      <c r="E34" s="1">
        <v>3</v>
      </c>
      <c r="F34" s="1">
        <v>2</v>
      </c>
      <c r="G34" s="1">
        <v>0</v>
      </c>
      <c r="H34" s="1">
        <v>1</v>
      </c>
      <c r="I34" s="1">
        <v>4</v>
      </c>
      <c r="J34" s="4">
        <f>I34/(E34*3)</f>
        <v>0.44444444444444442</v>
      </c>
    </row>
    <row r="35" spans="2:10" x14ac:dyDescent="0.35">
      <c r="B35" s="1">
        <f t="shared" si="0"/>
        <v>30</v>
      </c>
      <c r="C35" s="3" t="s">
        <v>49</v>
      </c>
      <c r="D35" t="s">
        <v>47</v>
      </c>
      <c r="E35" s="1">
        <v>6</v>
      </c>
      <c r="F35" s="1">
        <v>2</v>
      </c>
      <c r="G35" s="1">
        <v>0</v>
      </c>
      <c r="H35" s="1">
        <v>4</v>
      </c>
      <c r="I35" s="1">
        <v>8</v>
      </c>
      <c r="J35" s="4">
        <f>I35/(E35*3)</f>
        <v>0.44444444444444442</v>
      </c>
    </row>
    <row r="36" spans="2:10" x14ac:dyDescent="0.35">
      <c r="B36" s="1">
        <f t="shared" si="0"/>
        <v>31</v>
      </c>
      <c r="C36" t="s">
        <v>7</v>
      </c>
      <c r="D36" t="s">
        <v>4</v>
      </c>
      <c r="E36" s="1">
        <v>3</v>
      </c>
      <c r="F36" s="1">
        <v>1</v>
      </c>
      <c r="G36" s="1">
        <v>0</v>
      </c>
      <c r="H36" s="1">
        <v>2</v>
      </c>
      <c r="I36" s="1">
        <v>4</v>
      </c>
      <c r="J36" s="4">
        <f>I36/(E36*3)</f>
        <v>0.44444444444444442</v>
      </c>
    </row>
    <row r="37" spans="2:10" x14ac:dyDescent="0.35">
      <c r="B37" s="1">
        <f t="shared" si="0"/>
        <v>32</v>
      </c>
      <c r="C37" s="3" t="s">
        <v>60</v>
      </c>
      <c r="D37" t="s">
        <v>43</v>
      </c>
      <c r="E37" s="1">
        <v>3</v>
      </c>
      <c r="F37" s="1">
        <v>1</v>
      </c>
      <c r="G37" s="1">
        <v>0</v>
      </c>
      <c r="H37" s="1">
        <v>2</v>
      </c>
      <c r="I37" s="1">
        <v>4</v>
      </c>
      <c r="J37" s="4">
        <f>I37/(E37*3)</f>
        <v>0.44444444444444442</v>
      </c>
    </row>
    <row r="38" spans="2:10" x14ac:dyDescent="0.35">
      <c r="B38" s="1">
        <f t="shared" si="0"/>
        <v>33</v>
      </c>
      <c r="C38" s="3" t="s">
        <v>16</v>
      </c>
      <c r="D38" t="s">
        <v>15</v>
      </c>
      <c r="E38" s="1">
        <v>9</v>
      </c>
      <c r="F38" s="1">
        <v>4</v>
      </c>
      <c r="G38" s="1">
        <v>0</v>
      </c>
      <c r="H38" s="1">
        <v>5</v>
      </c>
      <c r="I38" s="1">
        <v>11</v>
      </c>
      <c r="J38" s="4">
        <f>I38/(E38*3)</f>
        <v>0.40740740740740738</v>
      </c>
    </row>
    <row r="39" spans="2:10" x14ac:dyDescent="0.35">
      <c r="B39" s="1">
        <f t="shared" si="0"/>
        <v>34</v>
      </c>
      <c r="C39" t="s">
        <v>12</v>
      </c>
      <c r="D39" t="s">
        <v>9</v>
      </c>
      <c r="E39" s="1">
        <v>12</v>
      </c>
      <c r="F39" s="1">
        <v>3</v>
      </c>
      <c r="G39" s="1">
        <v>2</v>
      </c>
      <c r="H39" s="1">
        <v>7</v>
      </c>
      <c r="I39" s="1">
        <v>14</v>
      </c>
      <c r="J39" s="4">
        <f>I39/(E39*3)</f>
        <v>0.3888888888888889</v>
      </c>
    </row>
    <row r="40" spans="2:10" x14ac:dyDescent="0.35">
      <c r="B40" s="1">
        <f t="shared" si="0"/>
        <v>35</v>
      </c>
      <c r="C40" t="s">
        <v>22</v>
      </c>
      <c r="D40" t="s">
        <v>19</v>
      </c>
      <c r="E40" s="1">
        <v>9</v>
      </c>
      <c r="F40" s="1">
        <v>2</v>
      </c>
      <c r="G40" s="1">
        <v>1</v>
      </c>
      <c r="H40" s="1">
        <v>6</v>
      </c>
      <c r="I40" s="1">
        <v>9</v>
      </c>
      <c r="J40" s="4">
        <f>I40/(E40*3)</f>
        <v>0.33333333333333331</v>
      </c>
    </row>
    <row r="41" spans="2:10" x14ac:dyDescent="0.35">
      <c r="B41" s="1">
        <f t="shared" si="0"/>
        <v>36</v>
      </c>
      <c r="C41" s="3" t="s">
        <v>50</v>
      </c>
      <c r="D41" t="s">
        <v>47</v>
      </c>
      <c r="E41" s="1">
        <v>3</v>
      </c>
      <c r="F41" s="1">
        <v>1</v>
      </c>
      <c r="G41" s="1">
        <v>0</v>
      </c>
      <c r="H41" s="1">
        <v>2</v>
      </c>
      <c r="I41" s="1">
        <v>3</v>
      </c>
      <c r="J41" s="4">
        <f>I41/(E41*3)</f>
        <v>0.33333333333333331</v>
      </c>
    </row>
    <row r="42" spans="2:10" x14ac:dyDescent="0.35">
      <c r="B42" s="1">
        <f t="shared" si="0"/>
        <v>37</v>
      </c>
      <c r="C42" t="s">
        <v>21</v>
      </c>
      <c r="D42" t="s">
        <v>19</v>
      </c>
      <c r="E42" s="1">
        <v>12</v>
      </c>
      <c r="F42" s="1">
        <v>3</v>
      </c>
      <c r="G42" s="1">
        <v>1</v>
      </c>
      <c r="H42" s="1">
        <v>8</v>
      </c>
      <c r="I42" s="1">
        <v>11</v>
      </c>
      <c r="J42" s="4">
        <f>I42/(E42*3)</f>
        <v>0.30555555555555558</v>
      </c>
    </row>
    <row r="43" spans="2:10" x14ac:dyDescent="0.35">
      <c r="B43" s="1">
        <f t="shared" si="0"/>
        <v>38</v>
      </c>
      <c r="C43" s="3" t="s">
        <v>42</v>
      </c>
      <c r="D43" t="s">
        <v>43</v>
      </c>
      <c r="E43" s="1">
        <v>6</v>
      </c>
      <c r="F43" s="1">
        <v>1</v>
      </c>
      <c r="G43" s="1">
        <v>0</v>
      </c>
      <c r="H43" s="1">
        <v>5</v>
      </c>
      <c r="I43" s="1">
        <v>5</v>
      </c>
      <c r="J43" s="4">
        <f>I43/(E43*3)</f>
        <v>0.27777777777777779</v>
      </c>
    </row>
    <row r="44" spans="2:10" x14ac:dyDescent="0.35">
      <c r="B44" s="1">
        <f t="shared" si="0"/>
        <v>39</v>
      </c>
      <c r="C44" t="s">
        <v>28</v>
      </c>
      <c r="D44" t="s">
        <v>27</v>
      </c>
      <c r="E44" s="1">
        <v>6</v>
      </c>
      <c r="F44" s="1">
        <v>1</v>
      </c>
      <c r="G44" s="1">
        <v>0</v>
      </c>
      <c r="H44" s="1">
        <v>5</v>
      </c>
      <c r="I44" s="1">
        <v>4</v>
      </c>
      <c r="J44" s="4">
        <f>I44/(E44*3)</f>
        <v>0.22222222222222221</v>
      </c>
    </row>
    <row r="45" spans="2:10" x14ac:dyDescent="0.35">
      <c r="B45" s="1">
        <f t="shared" si="0"/>
        <v>40</v>
      </c>
      <c r="C45" s="3" t="s">
        <v>58</v>
      </c>
      <c r="D45" t="s">
        <v>27</v>
      </c>
      <c r="E45" s="1">
        <v>6</v>
      </c>
      <c r="F45" s="1">
        <v>0</v>
      </c>
      <c r="G45" s="1">
        <v>1</v>
      </c>
      <c r="H45" s="1">
        <v>5</v>
      </c>
      <c r="I45" s="1">
        <v>4</v>
      </c>
      <c r="J45" s="4">
        <f>I45/(E45*3)</f>
        <v>0.22222222222222221</v>
      </c>
    </row>
    <row r="46" spans="2:10" x14ac:dyDescent="0.35">
      <c r="B46" s="1">
        <f t="shared" si="0"/>
        <v>41</v>
      </c>
      <c r="C46" s="3" t="s">
        <v>57</v>
      </c>
      <c r="D46" t="s">
        <v>47</v>
      </c>
      <c r="E46" s="1">
        <v>3</v>
      </c>
      <c r="F46" s="1">
        <v>0</v>
      </c>
      <c r="G46" s="1">
        <v>1</v>
      </c>
      <c r="H46" s="1">
        <v>2</v>
      </c>
      <c r="I46" s="1">
        <v>2</v>
      </c>
      <c r="J46" s="4">
        <f>I46/(E46*3)</f>
        <v>0.22222222222222221</v>
      </c>
    </row>
    <row r="47" spans="2:10" x14ac:dyDescent="0.35">
      <c r="B47" s="1">
        <f t="shared" si="0"/>
        <v>42</v>
      </c>
      <c r="C47" s="3" t="s">
        <v>46</v>
      </c>
      <c r="D47" t="s">
        <v>43</v>
      </c>
      <c r="E47" s="1">
        <v>3</v>
      </c>
      <c r="F47" s="1">
        <v>0</v>
      </c>
      <c r="G47" s="1">
        <v>0</v>
      </c>
      <c r="H47" s="1">
        <v>3</v>
      </c>
      <c r="I47" s="1">
        <v>1</v>
      </c>
      <c r="J47" s="4">
        <f>I47/(E47*3)</f>
        <v>0.1111111111111111</v>
      </c>
    </row>
    <row r="48" spans="2:10" x14ac:dyDescent="0.35">
      <c r="B48" s="1">
        <f t="shared" si="0"/>
        <v>43</v>
      </c>
      <c r="C48" t="s">
        <v>18</v>
      </c>
      <c r="D48" t="s">
        <v>19</v>
      </c>
    </row>
    <row r="49" spans="2:4" x14ac:dyDescent="0.35">
      <c r="B49" s="1">
        <f t="shared" si="0"/>
        <v>44</v>
      </c>
      <c r="C49" t="s">
        <v>24</v>
      </c>
      <c r="D49" t="s">
        <v>19</v>
      </c>
    </row>
  </sheetData>
  <sortState xmlns:xlrd2="http://schemas.microsoft.com/office/spreadsheetml/2017/richdata2" ref="C6:J49">
    <sortCondition descending="1" ref="J6:J49"/>
    <sortCondition descending="1" ref="F6:F49"/>
    <sortCondition descending="1" ref="G6:G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dcterms:created xsi:type="dcterms:W3CDTF">2019-06-11T12:19:33Z</dcterms:created>
  <dcterms:modified xsi:type="dcterms:W3CDTF">2019-07-12T08:15:24Z</dcterms:modified>
</cp:coreProperties>
</file>