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30" windowWidth="15315" windowHeight="8505"/>
  </bookViews>
  <sheets>
    <sheet name="Sheet1" sheetId="1" r:id="rId1"/>
    <sheet name="Sheet2" sheetId="2" r:id="rId2"/>
    <sheet name="Sheet3" sheetId="3" r:id="rId3"/>
  </sheets>
  <calcPr calcId="125725" concurrentCalc="0"/>
</workbook>
</file>

<file path=xl/calcChain.xml><?xml version="1.0" encoding="utf-8"?>
<calcChain xmlns="http://schemas.openxmlformats.org/spreadsheetml/2006/main">
  <c r="L19" i="1"/>
  <c r="L20"/>
  <c r="L21"/>
  <c r="L22"/>
  <c r="L23"/>
  <c r="L24"/>
  <c r="L25"/>
  <c r="L18"/>
  <c r="L17"/>
  <c r="K19"/>
  <c r="K20"/>
  <c r="K21"/>
  <c r="K22"/>
  <c r="K23"/>
  <c r="K24"/>
  <c r="K25"/>
  <c r="K18"/>
  <c r="K17"/>
  <c r="K73"/>
  <c r="K64"/>
  <c r="K65"/>
  <c r="K66"/>
  <c r="K67"/>
  <c r="K68"/>
  <c r="K69"/>
  <c r="K70"/>
  <c r="K71"/>
  <c r="K63"/>
  <c r="F64"/>
  <c r="F65"/>
  <c r="F66"/>
  <c r="F67"/>
  <c r="F68"/>
  <c r="F69"/>
  <c r="F70"/>
  <c r="F71"/>
  <c r="F63"/>
</calcChain>
</file>

<file path=xl/sharedStrings.xml><?xml version="1.0" encoding="utf-8"?>
<sst xmlns="http://schemas.openxmlformats.org/spreadsheetml/2006/main" count="129" uniqueCount="97">
  <si>
    <t>CHARITY CUP COMPETITION</t>
  </si>
  <si>
    <t>ROUND 3</t>
  </si>
  <si>
    <t>HARROGATE RACQUETS A</t>
  </si>
  <si>
    <t>BOSTON SPA METHODISTS A</t>
  </si>
  <si>
    <t>Home Team Player:</t>
  </si>
  <si>
    <t>Division</t>
  </si>
  <si>
    <t>Handicap against Div3 Player</t>
  </si>
  <si>
    <t>Handicap against Div4 Player</t>
  </si>
  <si>
    <t>Away Team Player:</t>
  </si>
  <si>
    <t>Handicap against Div1 Player</t>
  </si>
  <si>
    <t>Handicap against Div2 Player</t>
  </si>
  <si>
    <t>CUMULATIVE POINTS</t>
  </si>
  <si>
    <t>HOME</t>
  </si>
  <si>
    <t>AWAY</t>
  </si>
  <si>
    <t>TOTAL</t>
  </si>
  <si>
    <t>OVERALL START :</t>
  </si>
  <si>
    <t>POINTS</t>
  </si>
  <si>
    <t>GAMES</t>
  </si>
  <si>
    <t>Set 1</t>
  </si>
  <si>
    <t>Set 2</t>
  </si>
  <si>
    <t>2v1</t>
  </si>
  <si>
    <t>1v3</t>
  </si>
  <si>
    <t>3v2</t>
  </si>
  <si>
    <t>2v3</t>
  </si>
  <si>
    <t>3v1</t>
  </si>
  <si>
    <t>1v2</t>
  </si>
  <si>
    <t>3v3</t>
  </si>
  <si>
    <t>2v2</t>
  </si>
  <si>
    <t>1v1</t>
  </si>
  <si>
    <t>Home:</t>
  </si>
  <si>
    <t>Captains:</t>
  </si>
  <si>
    <t>Away:</t>
  </si>
  <si>
    <t>WINNERS:</t>
  </si>
  <si>
    <t xml:space="preserve">Winning team to return the slip, to be played week beginning :   </t>
  </si>
  <si>
    <t>1st January 2018</t>
  </si>
  <si>
    <t>Mr G Bowland,Corner Croft, Main Street, Staveley, HG5 9JY</t>
  </si>
  <si>
    <t>Telephone 01423 340107 (H) or 07903 810132 (M) email: grahambowland11@gmail.com</t>
  </si>
  <si>
    <t xml:space="preserve">To work out the "overall start": </t>
  </si>
  <si>
    <t>For each individual game subtract away team player's handicap from home team player's handicap</t>
  </si>
  <si>
    <t>This gives Handicap difference</t>
  </si>
  <si>
    <t>Use Handicap Start Table to find Start per set</t>
  </si>
  <si>
    <t>Double the Start per set figure to give Start per game</t>
  </si>
  <si>
    <t xml:space="preserve">Add up all Start per game figures to give Overall Start </t>
  </si>
  <si>
    <t>Note: if Overall Start is negative then put figure in Away Start Total</t>
  </si>
  <si>
    <t>Games comprise 2 sets to 21 - no deuce.</t>
  </si>
  <si>
    <t>NOTE : this year handicaps are based upon which Division the opponents are originally registered with.</t>
  </si>
  <si>
    <t>A Division 1 player cannot give more than 15 points start to a Division 1 or 2 player</t>
  </si>
  <si>
    <t>A Division 1 player cannot give more than 16 points start to a Division 3 player</t>
  </si>
  <si>
    <t>A Division 1 player cannot give more than 17 points start to a Division 4 player</t>
  </si>
  <si>
    <t>A Division 2 player cannot give more than 15 points start to a Division 2 or 3 player</t>
  </si>
  <si>
    <t>A Division 2 player cannot give more than 16 points start to a Division 4 player</t>
  </si>
  <si>
    <t>A Division 3 player cannot give more than 15 points start to a Division 3 or 4 player</t>
  </si>
  <si>
    <t>(except if a division 4 player has a negative handicap and then its a 16 points start)</t>
  </si>
  <si>
    <t>A Division 4 player cannot give more than 15 points start to a Division 4 player</t>
  </si>
  <si>
    <t xml:space="preserve"> Games are played to 21 points, 2 sets, no deuce   </t>
  </si>
  <si>
    <t>HANDICAP START TABLE</t>
  </si>
  <si>
    <t>Handicap Difference</t>
  </si>
  <si>
    <t>Start</t>
  </si>
  <si>
    <t>0-3</t>
  </si>
  <si>
    <t>16-18</t>
  </si>
  <si>
    <t>31-34</t>
  </si>
  <si>
    <t>55-59</t>
  </si>
  <si>
    <t>4-6</t>
  </si>
  <si>
    <t>19-21</t>
  </si>
  <si>
    <t>35-39</t>
  </si>
  <si>
    <t>60-64</t>
  </si>
  <si>
    <t>7-9</t>
  </si>
  <si>
    <t>22-24</t>
  </si>
  <si>
    <t>40-44</t>
  </si>
  <si>
    <t>65+</t>
  </si>
  <si>
    <t>10-12</t>
  </si>
  <si>
    <t>25-27</t>
  </si>
  <si>
    <t>45-49</t>
  </si>
  <si>
    <t>13-15</t>
  </si>
  <si>
    <t>28-30</t>
  </si>
  <si>
    <t>50-54</t>
  </si>
  <si>
    <t>HANDICAP WORKSHEET</t>
  </si>
  <si>
    <t>Handicap</t>
  </si>
  <si>
    <t>Start per set</t>
  </si>
  <si>
    <t>Start per game</t>
  </si>
  <si>
    <t>TOTAL OVERALL START:</t>
  </si>
  <si>
    <t>Mike Pickering</t>
  </si>
  <si>
    <t>Barry Tasker</t>
  </si>
  <si>
    <t>John Barker</t>
  </si>
  <si>
    <t>Earl Williams</t>
  </si>
  <si>
    <t>David Hovell</t>
  </si>
  <si>
    <t>Ian Wright</t>
  </si>
  <si>
    <t>21-9</t>
  </si>
  <si>
    <t>21-10</t>
  </si>
  <si>
    <t>21-2</t>
  </si>
  <si>
    <t>21-17</t>
  </si>
  <si>
    <t>21-4</t>
  </si>
  <si>
    <t>21-14</t>
  </si>
  <si>
    <t>21-1</t>
  </si>
  <si>
    <t>21-5</t>
  </si>
  <si>
    <t>21-3</t>
  </si>
  <si>
    <t>21-6</t>
  </si>
</sst>
</file>

<file path=xl/styles.xml><?xml version="1.0" encoding="utf-8"?>
<styleSheet xmlns="http://schemas.openxmlformats.org/spreadsheetml/2006/main">
  <fonts count="16">
    <font>
      <sz val="11"/>
      <color theme="1"/>
      <name val="Calibri"/>
      <family val="2"/>
      <scheme val="minor"/>
    </font>
    <font>
      <b/>
      <u/>
      <sz val="12"/>
      <name val="Times New Roman"/>
      <family val="1"/>
    </font>
    <font>
      <sz val="10"/>
      <name val="Times New Roman"/>
      <family val="1"/>
    </font>
    <font>
      <sz val="10"/>
      <name val="Arial"/>
      <family val="2"/>
    </font>
    <font>
      <b/>
      <sz val="12"/>
      <name val="Times New Roman"/>
      <family val="1"/>
    </font>
    <font>
      <u/>
      <sz val="10"/>
      <name val="Times New Roman"/>
      <family val="1"/>
    </font>
    <font>
      <b/>
      <sz val="10"/>
      <name val="Arial"/>
      <family val="2"/>
    </font>
    <font>
      <sz val="11"/>
      <name val="Calibri"/>
      <family val="2"/>
      <scheme val="minor"/>
    </font>
    <font>
      <sz val="12"/>
      <name val="Times New Roman"/>
      <family val="1"/>
    </font>
    <font>
      <sz val="12"/>
      <name val="Arial"/>
      <family val="2"/>
    </font>
    <font>
      <b/>
      <sz val="14"/>
      <name val="Times New Roman"/>
      <family val="1"/>
    </font>
    <font>
      <b/>
      <sz val="11"/>
      <name val="Times New Roman"/>
      <family val="1"/>
    </font>
    <font>
      <b/>
      <sz val="11"/>
      <color rgb="FF000000"/>
      <name val="Times New Roman"/>
      <family val="1"/>
    </font>
    <font>
      <b/>
      <sz val="11"/>
      <name val="Arial"/>
      <family val="2"/>
    </font>
    <font>
      <b/>
      <sz val="11"/>
      <color rgb="FF000000"/>
      <name val="Arial"/>
      <family val="2"/>
    </font>
    <font>
      <b/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</fills>
  <borders count="7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rgb="FF000000"/>
      </bottom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rgb="FF000000"/>
      </right>
      <top/>
      <bottom style="medium">
        <color indexed="64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41">
    <xf numFmtId="0" fontId="0" fillId="0" borderId="0" xfId="0"/>
    <xf numFmtId="0" fontId="0" fillId="0" borderId="0" xfId="0" applyFont="1" applyAlignment="1"/>
    <xf numFmtId="0" fontId="1" fillId="0" borderId="1" xfId="0" applyFont="1" applyBorder="1"/>
    <xf numFmtId="0" fontId="2" fillId="0" borderId="2" xfId="0" applyFont="1" applyBorder="1"/>
    <xf numFmtId="0" fontId="1" fillId="0" borderId="2" xfId="0" applyFont="1" applyBorder="1"/>
    <xf numFmtId="0" fontId="2" fillId="0" borderId="3" xfId="0" applyFont="1" applyBorder="1"/>
    <xf numFmtId="0" fontId="3" fillId="0" borderId="0" xfId="0" applyFont="1"/>
    <xf numFmtId="0" fontId="4" fillId="0" borderId="4" xfId="0" applyFont="1" applyBorder="1"/>
    <xf numFmtId="0" fontId="5" fillId="0" borderId="0" xfId="0" applyFont="1" applyBorder="1"/>
    <xf numFmtId="0" fontId="2" fillId="0" borderId="0" xfId="0" applyFont="1" applyBorder="1"/>
    <xf numFmtId="0" fontId="4" fillId="0" borderId="0" xfId="0" applyFont="1" applyBorder="1"/>
    <xf numFmtId="0" fontId="2" fillId="0" borderId="5" xfId="0" applyFont="1" applyBorder="1"/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9" xfId="0" applyFont="1" applyBorder="1" applyAlignment="1"/>
    <xf numFmtId="0" fontId="4" fillId="0" borderId="10" xfId="0" applyFont="1" applyBorder="1" applyAlignment="1"/>
    <xf numFmtId="0" fontId="4" fillId="0" borderId="11" xfId="0" applyFont="1" applyBorder="1" applyAlignment="1">
      <alignment horizontal="right"/>
    </xf>
    <xf numFmtId="0" fontId="4" fillId="0" borderId="12" xfId="0" applyFont="1" applyBorder="1" applyAlignment="1">
      <alignment horizontal="center" wrapText="1"/>
    </xf>
    <xf numFmtId="0" fontId="6" fillId="0" borderId="0" xfId="0" applyFont="1"/>
    <xf numFmtId="0" fontId="0" fillId="0" borderId="0" xfId="0" applyFill="1" applyBorder="1"/>
    <xf numFmtId="0" fontId="4" fillId="0" borderId="13" xfId="0" applyFont="1" applyBorder="1"/>
    <xf numFmtId="0" fontId="4" fillId="0" borderId="14" xfId="0" applyFont="1" applyBorder="1" applyAlignment="1">
      <alignment horizontal="left"/>
    </xf>
    <xf numFmtId="0" fontId="4" fillId="0" borderId="15" xfId="0" applyFont="1" applyBorder="1"/>
    <xf numFmtId="0" fontId="4" fillId="0" borderId="16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7" fillId="0" borderId="0" xfId="0" applyFont="1" applyBorder="1" applyAlignment="1">
      <alignment vertical="center"/>
    </xf>
    <xf numFmtId="0" fontId="4" fillId="0" borderId="19" xfId="0" applyFont="1" applyBorder="1" applyAlignment="1">
      <alignment horizontal="center"/>
    </xf>
    <xf numFmtId="0" fontId="4" fillId="0" borderId="20" xfId="0" applyFont="1" applyBorder="1"/>
    <xf numFmtId="0" fontId="4" fillId="0" borderId="21" xfId="0" applyFont="1" applyBorder="1" applyAlignment="1">
      <alignment horizontal="left"/>
    </xf>
    <xf numFmtId="0" fontId="4" fillId="0" borderId="22" xfId="0" applyFont="1" applyBorder="1"/>
    <xf numFmtId="0" fontId="4" fillId="0" borderId="23" xfId="0" applyFont="1" applyBorder="1" applyAlignment="1">
      <alignment horizontal="center"/>
    </xf>
    <xf numFmtId="0" fontId="4" fillId="0" borderId="24" xfId="0" applyFont="1" applyBorder="1" applyAlignment="1">
      <alignment horizontal="center"/>
    </xf>
    <xf numFmtId="0" fontId="4" fillId="0" borderId="25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26" xfId="0" applyFont="1" applyBorder="1"/>
    <xf numFmtId="0" fontId="4" fillId="0" borderId="5" xfId="0" applyFont="1" applyBorder="1"/>
    <xf numFmtId="0" fontId="7" fillId="0" borderId="0" xfId="0" applyFont="1" applyBorder="1"/>
    <xf numFmtId="0" fontId="0" fillId="0" borderId="0" xfId="0" applyFont="1" applyBorder="1" applyAlignment="1"/>
    <xf numFmtId="0" fontId="4" fillId="0" borderId="0" xfId="0" applyFont="1" applyBorder="1" applyAlignment="1"/>
    <xf numFmtId="0" fontId="4" fillId="0" borderId="5" xfId="0" applyFont="1" applyBorder="1" applyAlignment="1"/>
    <xf numFmtId="0" fontId="4" fillId="0" borderId="27" xfId="0" applyFont="1" applyBorder="1" applyAlignment="1">
      <alignment horizontal="center"/>
    </xf>
    <xf numFmtId="0" fontId="4" fillId="0" borderId="28" xfId="0" applyFont="1" applyBorder="1" applyAlignment="1">
      <alignment horizontal="center"/>
    </xf>
    <xf numFmtId="0" fontId="4" fillId="0" borderId="29" xfId="0" applyFont="1" applyBorder="1" applyAlignment="1">
      <alignment horizontal="center"/>
    </xf>
    <xf numFmtId="0" fontId="4" fillId="0" borderId="30" xfId="0" applyFont="1" applyBorder="1" applyAlignment="1"/>
    <xf numFmtId="0" fontId="2" fillId="0" borderId="30" xfId="0" applyFont="1" applyBorder="1"/>
    <xf numFmtId="0" fontId="4" fillId="0" borderId="31" xfId="0" applyFont="1" applyBorder="1" applyAlignment="1">
      <alignment horizontal="center"/>
    </xf>
    <xf numFmtId="0" fontId="2" fillId="2" borderId="32" xfId="0" applyFont="1" applyFill="1" applyBorder="1"/>
    <xf numFmtId="0" fontId="2" fillId="2" borderId="33" xfId="0" applyFont="1" applyFill="1" applyBorder="1"/>
    <xf numFmtId="0" fontId="4" fillId="0" borderId="34" xfId="0" applyFont="1" applyBorder="1"/>
    <xf numFmtId="0" fontId="4" fillId="0" borderId="35" xfId="0" applyFont="1" applyBorder="1"/>
    <xf numFmtId="0" fontId="4" fillId="0" borderId="35" xfId="0" applyFont="1" applyBorder="1" applyAlignment="1">
      <alignment horizontal="center"/>
    </xf>
    <xf numFmtId="0" fontId="4" fillId="2" borderId="36" xfId="0" applyFont="1" applyFill="1" applyBorder="1" applyAlignment="1">
      <alignment horizontal="center"/>
    </xf>
    <xf numFmtId="0" fontId="2" fillId="2" borderId="37" xfId="0" applyFont="1" applyFill="1" applyBorder="1"/>
    <xf numFmtId="0" fontId="2" fillId="0" borderId="4" xfId="0" applyFont="1" applyBorder="1"/>
    <xf numFmtId="0" fontId="4" fillId="0" borderId="14" xfId="0" applyFont="1" applyBorder="1" applyAlignment="1">
      <alignment horizontal="center"/>
    </xf>
    <xf numFmtId="0" fontId="4" fillId="0" borderId="30" xfId="0" applyFont="1" applyBorder="1"/>
    <xf numFmtId="0" fontId="4" fillId="0" borderId="38" xfId="0" applyFont="1" applyBorder="1"/>
    <xf numFmtId="0" fontId="4" fillId="0" borderId="26" xfId="0" applyFont="1" applyBorder="1" applyAlignment="1">
      <alignment horizontal="center"/>
    </xf>
    <xf numFmtId="0" fontId="4" fillId="2" borderId="39" xfId="0" applyFont="1" applyFill="1" applyBorder="1"/>
    <xf numFmtId="0" fontId="4" fillId="2" borderId="40" xfId="0" applyFont="1" applyFill="1" applyBorder="1"/>
    <xf numFmtId="16" fontId="4" fillId="0" borderId="29" xfId="0" quotePrefix="1" applyNumberFormat="1" applyFont="1" applyBorder="1" applyAlignment="1">
      <alignment horizontal="center"/>
    </xf>
    <xf numFmtId="0" fontId="4" fillId="0" borderId="41" xfId="0" applyFont="1" applyBorder="1" applyAlignment="1">
      <alignment horizontal="center"/>
    </xf>
    <xf numFmtId="0" fontId="4" fillId="0" borderId="42" xfId="0" applyFont="1" applyBorder="1" applyAlignment="1">
      <alignment horizontal="center"/>
    </xf>
    <xf numFmtId="0" fontId="4" fillId="0" borderId="43" xfId="0" applyFont="1" applyBorder="1" applyAlignment="1">
      <alignment horizontal="center"/>
    </xf>
    <xf numFmtId="0" fontId="4" fillId="0" borderId="44" xfId="0" applyFont="1" applyBorder="1" applyAlignment="1">
      <alignment horizontal="center"/>
    </xf>
    <xf numFmtId="0" fontId="4" fillId="0" borderId="45" xfId="0" applyFont="1" applyBorder="1" applyAlignment="1">
      <alignment horizontal="center"/>
    </xf>
    <xf numFmtId="0" fontId="4" fillId="0" borderId="46" xfId="0" applyFont="1" applyBorder="1"/>
    <xf numFmtId="0" fontId="4" fillId="0" borderId="47" xfId="0" applyFont="1" applyBorder="1"/>
    <xf numFmtId="0" fontId="4" fillId="0" borderId="48" xfId="0" applyFont="1" applyBorder="1"/>
    <xf numFmtId="0" fontId="2" fillId="0" borderId="49" xfId="0" applyFont="1" applyBorder="1"/>
    <xf numFmtId="0" fontId="2" fillId="0" borderId="26" xfId="0" applyFont="1" applyBorder="1"/>
    <xf numFmtId="0" fontId="2" fillId="0" borderId="41" xfId="0" applyFont="1" applyBorder="1"/>
    <xf numFmtId="0" fontId="4" fillId="0" borderId="50" xfId="0" applyFont="1" applyBorder="1"/>
    <xf numFmtId="0" fontId="2" fillId="0" borderId="47" xfId="0" applyFont="1" applyBorder="1"/>
    <xf numFmtId="0" fontId="2" fillId="0" borderId="51" xfId="0" applyFont="1" applyBorder="1"/>
    <xf numFmtId="0" fontId="2" fillId="0" borderId="52" xfId="0" applyFont="1" applyBorder="1"/>
    <xf numFmtId="0" fontId="2" fillId="0" borderId="53" xfId="0" applyFont="1" applyBorder="1"/>
    <xf numFmtId="0" fontId="2" fillId="0" borderId="54" xfId="0" applyFont="1" applyBorder="1"/>
    <xf numFmtId="0" fontId="2" fillId="0" borderId="55" xfId="0" applyFont="1" applyBorder="1"/>
    <xf numFmtId="0" fontId="2" fillId="0" borderId="56" xfId="0" applyFont="1" applyBorder="1"/>
    <xf numFmtId="0" fontId="2" fillId="0" borderId="57" xfId="0" applyFont="1" applyBorder="1"/>
    <xf numFmtId="14" fontId="4" fillId="0" borderId="0" xfId="0" applyNumberFormat="1" applyFont="1" applyBorder="1"/>
    <xf numFmtId="0" fontId="4" fillId="0" borderId="52" xfId="0" applyFont="1" applyBorder="1"/>
    <xf numFmtId="0" fontId="2" fillId="0" borderId="58" xfId="0" applyFont="1" applyBorder="1"/>
    <xf numFmtId="0" fontId="4" fillId="0" borderId="4" xfId="0" applyFont="1" applyBorder="1" applyAlignment="1">
      <alignment horizontal="left"/>
    </xf>
    <xf numFmtId="0" fontId="8" fillId="0" borderId="0" xfId="0" applyFont="1" applyBorder="1" applyAlignment="1">
      <alignment horizontal="right" wrapText="1"/>
    </xf>
    <xf numFmtId="0" fontId="8" fillId="0" borderId="5" xfId="0" applyFont="1" applyBorder="1" applyAlignment="1">
      <alignment horizontal="right" wrapText="1"/>
    </xf>
    <xf numFmtId="0" fontId="9" fillId="0" borderId="0" xfId="0" applyFont="1"/>
    <xf numFmtId="0" fontId="0" fillId="0" borderId="4" xfId="0" applyFont="1" applyBorder="1" applyAlignment="1"/>
    <xf numFmtId="0" fontId="4" fillId="0" borderId="0" xfId="0" applyFont="1" applyBorder="1" applyAlignment="1">
      <alignment horizontal="left"/>
    </xf>
    <xf numFmtId="0" fontId="10" fillId="0" borderId="0" xfId="0" applyFont="1" applyBorder="1" applyAlignment="1">
      <alignment horizontal="left"/>
    </xf>
    <xf numFmtId="0" fontId="10" fillId="0" borderId="0" xfId="0" applyFont="1" applyFill="1" applyBorder="1" applyAlignment="1">
      <alignment horizontal="left"/>
    </xf>
    <xf numFmtId="0" fontId="4" fillId="0" borderId="4" xfId="0" applyFont="1" applyBorder="1" applyAlignment="1">
      <alignment horizontal="right" wrapText="1"/>
    </xf>
    <xf numFmtId="0" fontId="8" fillId="0" borderId="4" xfId="0" applyFont="1" applyBorder="1"/>
    <xf numFmtId="0" fontId="4" fillId="0" borderId="59" xfId="0" applyFont="1" applyBorder="1" applyAlignment="1">
      <alignment horizontal="center" wrapText="1"/>
    </xf>
    <xf numFmtId="0" fontId="4" fillId="0" borderId="60" xfId="0" applyFont="1" applyBorder="1" applyAlignment="1">
      <alignment horizontal="center"/>
    </xf>
    <xf numFmtId="0" fontId="4" fillId="0" borderId="60" xfId="0" applyFont="1" applyBorder="1" applyAlignment="1">
      <alignment horizontal="center" wrapText="1"/>
    </xf>
    <xf numFmtId="0" fontId="4" fillId="0" borderId="61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62" xfId="0" applyFont="1" applyBorder="1" applyAlignment="1">
      <alignment horizontal="center"/>
    </xf>
    <xf numFmtId="0" fontId="8" fillId="0" borderId="63" xfId="0" applyFont="1" applyBorder="1" applyAlignment="1">
      <alignment horizontal="center"/>
    </xf>
    <xf numFmtId="0" fontId="8" fillId="0" borderId="38" xfId="0" quotePrefix="1" applyFont="1" applyBorder="1" applyAlignment="1">
      <alignment horizontal="center"/>
    </xf>
    <xf numFmtId="0" fontId="8" fillId="0" borderId="40" xfId="0" applyFont="1" applyBorder="1" applyAlignment="1">
      <alignment horizontal="center"/>
    </xf>
    <xf numFmtId="0" fontId="9" fillId="0" borderId="0" xfId="0" applyFont="1" applyAlignment="1">
      <alignment horizontal="center"/>
    </xf>
    <xf numFmtId="16" fontId="8" fillId="0" borderId="64" xfId="0" quotePrefix="1" applyNumberFormat="1" applyFont="1" applyBorder="1" applyAlignment="1">
      <alignment horizontal="center"/>
    </xf>
    <xf numFmtId="0" fontId="8" fillId="0" borderId="30" xfId="0" applyFont="1" applyBorder="1" applyAlignment="1">
      <alignment horizontal="center"/>
    </xf>
    <xf numFmtId="0" fontId="8" fillId="0" borderId="30" xfId="0" quotePrefix="1" applyFont="1" applyBorder="1" applyAlignment="1">
      <alignment horizontal="center"/>
    </xf>
    <xf numFmtId="0" fontId="8" fillId="0" borderId="35" xfId="0" quotePrefix="1" applyFont="1" applyBorder="1" applyAlignment="1">
      <alignment horizontal="center"/>
    </xf>
    <xf numFmtId="0" fontId="8" fillId="0" borderId="65" xfId="0" applyFont="1" applyBorder="1" applyAlignment="1">
      <alignment horizontal="center"/>
    </xf>
    <xf numFmtId="16" fontId="0" fillId="0" borderId="0" xfId="0" quotePrefix="1" applyNumberFormat="1"/>
    <xf numFmtId="0" fontId="0" fillId="0" borderId="0" xfId="0" quotePrefix="1"/>
    <xf numFmtId="17" fontId="8" fillId="0" borderId="64" xfId="0" quotePrefix="1" applyNumberFormat="1" applyFont="1" applyBorder="1" applyAlignment="1">
      <alignment horizontal="center"/>
    </xf>
    <xf numFmtId="0" fontId="8" fillId="0" borderId="66" xfId="0" quotePrefix="1" applyFont="1" applyBorder="1" applyAlignment="1">
      <alignment horizontal="center"/>
    </xf>
    <xf numFmtId="0" fontId="8" fillId="0" borderId="67" xfId="0" applyFont="1" applyBorder="1" applyAlignment="1">
      <alignment horizontal="center"/>
    </xf>
    <xf numFmtId="0" fontId="8" fillId="0" borderId="67" xfId="0" quotePrefix="1" applyFont="1" applyBorder="1" applyAlignment="1">
      <alignment horizontal="center"/>
    </xf>
    <xf numFmtId="0" fontId="8" fillId="0" borderId="68" xfId="0" quotePrefix="1" applyFont="1" applyBorder="1" applyAlignment="1">
      <alignment horizontal="center"/>
    </xf>
    <xf numFmtId="0" fontId="8" fillId="0" borderId="69" xfId="0" applyFont="1" applyBorder="1" applyAlignment="1">
      <alignment horizontal="center"/>
    </xf>
    <xf numFmtId="0" fontId="8" fillId="0" borderId="70" xfId="0" applyFont="1" applyBorder="1" applyAlignment="1">
      <alignment horizontal="center"/>
    </xf>
    <xf numFmtId="0" fontId="8" fillId="0" borderId="71" xfId="0" applyFont="1" applyBorder="1" applyAlignment="1">
      <alignment horizontal="center"/>
    </xf>
    <xf numFmtId="0" fontId="3" fillId="0" borderId="4" xfId="0" applyFont="1" applyBorder="1"/>
    <xf numFmtId="0" fontId="3" fillId="0" borderId="0" xfId="0" applyFont="1" applyBorder="1"/>
    <xf numFmtId="0" fontId="3" fillId="0" borderId="5" xfId="0" applyFont="1" applyBorder="1"/>
    <xf numFmtId="0" fontId="4" fillId="0" borderId="29" xfId="0" applyFont="1" applyBorder="1" applyAlignment="1">
      <alignment horizontal="center" wrapText="1"/>
    </xf>
    <xf numFmtId="0" fontId="4" fillId="0" borderId="27" xfId="0" applyFont="1" applyBorder="1" applyAlignment="1">
      <alignment horizontal="center" wrapText="1"/>
    </xf>
    <xf numFmtId="0" fontId="4" fillId="0" borderId="27" xfId="0" applyFont="1" applyBorder="1" applyAlignment="1">
      <alignment horizontal="left" wrapText="1"/>
    </xf>
    <xf numFmtId="0" fontId="4" fillId="0" borderId="0" xfId="0" applyFont="1" applyBorder="1" applyAlignment="1">
      <alignment horizontal="left" wrapText="1"/>
    </xf>
    <xf numFmtId="0" fontId="11" fillId="0" borderId="30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6" fillId="0" borderId="0" xfId="0" applyFont="1" applyBorder="1"/>
    <xf numFmtId="0" fontId="12" fillId="0" borderId="0" xfId="0" applyFont="1" applyBorder="1" applyAlignment="1">
      <alignment horizontal="center"/>
    </xf>
    <xf numFmtId="0" fontId="13" fillId="0" borderId="0" xfId="0" applyFont="1" applyBorder="1"/>
    <xf numFmtId="0" fontId="14" fillId="0" borderId="0" xfId="0" applyFont="1" applyBorder="1" applyAlignment="1"/>
    <xf numFmtId="0" fontId="11" fillId="0" borderId="0" xfId="0" applyFont="1" applyBorder="1"/>
    <xf numFmtId="0" fontId="15" fillId="0" borderId="0" xfId="0" applyFont="1" applyBorder="1" applyAlignment="1"/>
    <xf numFmtId="0" fontId="0" fillId="0" borderId="5" xfId="0" applyFont="1" applyBorder="1" applyAlignment="1"/>
    <xf numFmtId="0" fontId="3" fillId="0" borderId="72" xfId="0" applyFont="1" applyBorder="1"/>
    <xf numFmtId="0" fontId="3" fillId="0" borderId="73" xfId="0" applyFont="1" applyBorder="1"/>
    <xf numFmtId="0" fontId="3" fillId="0" borderId="71" xfId="0" applyFont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U1020"/>
  <sheetViews>
    <sheetView tabSelected="1" topLeftCell="B1" workbookViewId="0">
      <selection activeCell="J29" sqref="J29"/>
    </sheetView>
  </sheetViews>
  <sheetFormatPr defaultColWidth="17.28515625" defaultRowHeight="15"/>
  <cols>
    <col min="1" max="1" width="17.28515625" style="1"/>
    <col min="2" max="2" width="3.5703125" style="1" customWidth="1"/>
    <col min="3" max="7" width="12.7109375" style="1" customWidth="1"/>
    <col min="8" max="8" width="6.42578125" style="1" customWidth="1"/>
    <col min="9" max="9" width="22.85546875" style="1" customWidth="1"/>
    <col min="10" max="12" width="12.7109375" style="1" customWidth="1"/>
    <col min="13" max="13" width="5" style="1" customWidth="1"/>
    <col min="14" max="14" width="4.5703125" style="1" customWidth="1"/>
    <col min="15" max="15" width="3.5703125" style="1" customWidth="1"/>
    <col min="16" max="16" width="3.28515625" style="1" customWidth="1"/>
    <col min="17" max="17" width="3.7109375" style="1" customWidth="1"/>
    <col min="18" max="21" width="8" style="1" customWidth="1"/>
    <col min="22" max="16384" width="17.28515625" style="1"/>
  </cols>
  <sheetData>
    <row r="1" spans="1:21" ht="15" customHeight="1" thickBot="1"/>
    <row r="2" spans="1:21" ht="16.5" customHeight="1">
      <c r="B2" s="2" t="s">
        <v>0</v>
      </c>
      <c r="C2" s="3"/>
      <c r="D2" s="3"/>
      <c r="E2" s="3"/>
      <c r="F2" s="3"/>
      <c r="G2" s="3"/>
      <c r="H2" s="3"/>
      <c r="I2" s="4" t="s">
        <v>1</v>
      </c>
      <c r="J2" s="3"/>
      <c r="K2" s="3"/>
      <c r="L2" s="5"/>
      <c r="M2" s="6"/>
      <c r="N2" s="6"/>
      <c r="O2" s="6"/>
      <c r="P2" s="6"/>
      <c r="Q2" s="6"/>
    </row>
    <row r="3" spans="1:21" ht="16.5" customHeight="1" thickBot="1">
      <c r="B3" s="7"/>
      <c r="C3" s="8"/>
      <c r="D3" s="9"/>
      <c r="E3" s="9"/>
      <c r="F3" s="9"/>
      <c r="G3" s="9"/>
      <c r="H3" s="9"/>
      <c r="I3" s="10"/>
      <c r="J3" s="9"/>
      <c r="K3" s="9"/>
      <c r="L3" s="11"/>
      <c r="M3" s="6"/>
      <c r="N3" s="6"/>
      <c r="O3" s="6"/>
      <c r="P3" s="6"/>
      <c r="Q3" s="6"/>
    </row>
    <row r="4" spans="1:21" ht="16.5" customHeight="1" thickBot="1">
      <c r="B4" s="12" t="s">
        <v>2</v>
      </c>
      <c r="C4" s="13"/>
      <c r="D4" s="13"/>
      <c r="E4" s="13"/>
      <c r="F4" s="14"/>
      <c r="G4" s="15"/>
      <c r="H4" s="12" t="s">
        <v>3</v>
      </c>
      <c r="I4" s="13"/>
      <c r="J4" s="13"/>
      <c r="K4" s="13"/>
      <c r="L4" s="14"/>
      <c r="M4" s="6"/>
      <c r="N4" s="6"/>
      <c r="O4" s="6"/>
      <c r="P4" s="6"/>
      <c r="Q4" s="6"/>
    </row>
    <row r="5" spans="1:21" ht="43.5" customHeight="1">
      <c r="B5" s="16" t="s">
        <v>4</v>
      </c>
      <c r="C5" s="17"/>
      <c r="D5" s="17"/>
      <c r="E5" s="18" t="s">
        <v>5</v>
      </c>
      <c r="F5" s="19" t="s">
        <v>6</v>
      </c>
      <c r="G5" s="19" t="s">
        <v>7</v>
      </c>
      <c r="H5" s="16" t="s">
        <v>8</v>
      </c>
      <c r="I5" s="17"/>
      <c r="J5" s="18" t="s">
        <v>5</v>
      </c>
      <c r="K5" s="19" t="s">
        <v>9</v>
      </c>
      <c r="L5" s="19" t="s">
        <v>10</v>
      </c>
      <c r="M5" s="20"/>
      <c r="N5" s="21"/>
      <c r="O5" s="20"/>
      <c r="P5" s="20"/>
      <c r="Q5" s="20"/>
      <c r="R5" s="20"/>
      <c r="S5" s="20"/>
      <c r="T5" s="20"/>
      <c r="U5" s="20"/>
    </row>
    <row r="6" spans="1:21" ht="15.75" customHeight="1">
      <c r="B6" s="22">
        <v>1</v>
      </c>
      <c r="C6" s="23" t="s">
        <v>81</v>
      </c>
      <c r="D6" s="24"/>
      <c r="E6" s="25">
        <v>1</v>
      </c>
      <c r="F6" s="26">
        <v>25</v>
      </c>
      <c r="G6" s="26">
        <v>25</v>
      </c>
      <c r="H6" s="22">
        <v>1</v>
      </c>
      <c r="I6" s="23" t="s">
        <v>83</v>
      </c>
      <c r="J6" s="27">
        <v>3</v>
      </c>
      <c r="K6" s="26">
        <v>70</v>
      </c>
      <c r="L6" s="26">
        <v>44</v>
      </c>
      <c r="M6" s="6"/>
      <c r="N6" s="28"/>
      <c r="O6" s="6"/>
      <c r="P6" s="6"/>
      <c r="Q6" s="6"/>
    </row>
    <row r="7" spans="1:21" ht="15.75" customHeight="1">
      <c r="A7"/>
      <c r="B7" s="22">
        <v>2</v>
      </c>
      <c r="C7" s="23" t="s">
        <v>86</v>
      </c>
      <c r="D7" s="24"/>
      <c r="E7" s="29">
        <v>1</v>
      </c>
      <c r="F7" s="26">
        <v>20</v>
      </c>
      <c r="G7" s="26">
        <v>20</v>
      </c>
      <c r="H7" s="22">
        <v>2</v>
      </c>
      <c r="I7" s="23" t="s">
        <v>84</v>
      </c>
      <c r="J7" s="27">
        <v>3</v>
      </c>
      <c r="K7" s="26">
        <v>83</v>
      </c>
      <c r="L7" s="26">
        <v>67</v>
      </c>
      <c r="M7" s="6"/>
      <c r="N7" s="28"/>
      <c r="O7" s="6"/>
      <c r="P7" s="6"/>
      <c r="Q7" s="6"/>
    </row>
    <row r="8" spans="1:21" ht="15.75" customHeight="1" thickBot="1">
      <c r="A8"/>
      <c r="B8" s="30">
        <v>3</v>
      </c>
      <c r="C8" s="31" t="s">
        <v>82</v>
      </c>
      <c r="D8" s="32"/>
      <c r="E8" s="33">
        <v>2</v>
      </c>
      <c r="F8" s="34">
        <v>0</v>
      </c>
      <c r="G8" s="34">
        <v>0</v>
      </c>
      <c r="H8" s="30">
        <v>3</v>
      </c>
      <c r="I8" s="31" t="s">
        <v>85</v>
      </c>
      <c r="J8" s="35">
        <v>4</v>
      </c>
      <c r="K8" s="34">
        <v>88</v>
      </c>
      <c r="L8" s="34">
        <v>82</v>
      </c>
      <c r="M8" s="6"/>
      <c r="N8" s="6"/>
      <c r="O8" s="6"/>
      <c r="P8" s="6"/>
      <c r="Q8" s="6"/>
    </row>
    <row r="9" spans="1:21" ht="15.75" customHeight="1">
      <c r="A9"/>
      <c r="B9" s="7"/>
      <c r="C9" s="36"/>
      <c r="D9" s="10"/>
      <c r="E9" s="10"/>
      <c r="F9" s="10"/>
      <c r="G9" s="10"/>
      <c r="H9" s="10"/>
      <c r="I9" s="10"/>
      <c r="J9" s="10"/>
      <c r="K9" s="37"/>
      <c r="L9" s="38"/>
      <c r="M9" s="6"/>
      <c r="N9" s="6"/>
      <c r="O9" s="6"/>
      <c r="P9" s="6"/>
      <c r="Q9" s="6"/>
    </row>
    <row r="10" spans="1:21" ht="15.75" customHeight="1">
      <c r="A10"/>
      <c r="B10" s="7"/>
      <c r="C10" s="36"/>
      <c r="D10" s="10"/>
      <c r="E10" s="39"/>
      <c r="F10" s="10"/>
      <c r="G10" s="10"/>
      <c r="H10" s="10"/>
      <c r="I10" s="10"/>
      <c r="J10" s="40"/>
      <c r="K10" s="41" t="s">
        <v>11</v>
      </c>
      <c r="L10" s="42"/>
      <c r="M10" s="6"/>
      <c r="N10" s="6"/>
      <c r="O10" s="6"/>
      <c r="P10" s="6"/>
      <c r="Q10" s="6"/>
    </row>
    <row r="11" spans="1:21" ht="15.75" customHeight="1">
      <c r="A11"/>
      <c r="B11" s="7"/>
      <c r="C11" s="36"/>
      <c r="D11" s="10"/>
      <c r="E11" s="39"/>
      <c r="F11" s="10"/>
      <c r="G11" s="10"/>
      <c r="H11" s="10"/>
      <c r="I11" s="10"/>
      <c r="J11" s="40"/>
      <c r="K11" s="43" t="s">
        <v>12</v>
      </c>
      <c r="L11" s="44" t="s">
        <v>13</v>
      </c>
      <c r="M11" s="6"/>
      <c r="N11" s="6"/>
      <c r="O11" s="6"/>
      <c r="P11" s="6"/>
      <c r="Q11" s="6"/>
    </row>
    <row r="12" spans="1:21" ht="15.75" customHeight="1">
      <c r="A12"/>
      <c r="B12" s="7"/>
      <c r="C12" s="9"/>
      <c r="D12" s="9"/>
      <c r="E12" s="39"/>
      <c r="F12" s="9"/>
      <c r="G12" s="9"/>
      <c r="H12" s="9"/>
      <c r="I12" s="9"/>
      <c r="J12" s="40"/>
      <c r="K12" s="45" t="s">
        <v>14</v>
      </c>
      <c r="L12" s="26" t="s">
        <v>14</v>
      </c>
      <c r="M12" s="6"/>
      <c r="N12" s="6"/>
      <c r="O12" s="6"/>
      <c r="P12" s="6"/>
      <c r="Q12" s="6"/>
    </row>
    <row r="13" spans="1:21" ht="15.75" customHeight="1">
      <c r="A13" s="39"/>
      <c r="B13" s="7"/>
      <c r="C13" s="9"/>
      <c r="D13" s="9"/>
      <c r="E13" s="9"/>
      <c r="F13" s="40"/>
      <c r="G13" s="40"/>
      <c r="H13" s="40"/>
      <c r="I13" s="46" t="s">
        <v>15</v>
      </c>
      <c r="J13" s="47"/>
      <c r="K13" s="25"/>
      <c r="L13" s="48">
        <v>268</v>
      </c>
      <c r="M13" s="6"/>
      <c r="N13" s="6"/>
      <c r="O13" s="6"/>
      <c r="P13" s="6"/>
      <c r="Q13" s="6"/>
    </row>
    <row r="14" spans="1:21" ht="15.75" customHeight="1">
      <c r="B14" s="7"/>
      <c r="C14" s="9"/>
      <c r="D14" s="9"/>
      <c r="E14" s="9"/>
      <c r="F14" s="9"/>
      <c r="G14" s="9"/>
      <c r="H14" s="9"/>
      <c r="I14" s="9"/>
      <c r="J14" s="40"/>
      <c r="K14" s="49"/>
      <c r="L14" s="50"/>
      <c r="M14" s="6"/>
      <c r="N14" s="6"/>
      <c r="O14" s="6"/>
      <c r="P14" s="6"/>
      <c r="Q14" s="6"/>
    </row>
    <row r="15" spans="1:21" ht="15.75" customHeight="1">
      <c r="B15" s="7"/>
      <c r="C15" s="9"/>
      <c r="D15" s="9"/>
      <c r="E15" s="10"/>
      <c r="F15" s="10"/>
      <c r="G15" s="51" t="s">
        <v>16</v>
      </c>
      <c r="H15" s="52"/>
      <c r="I15" s="53" t="s">
        <v>16</v>
      </c>
      <c r="J15" s="40"/>
      <c r="K15" s="54"/>
      <c r="L15" s="55"/>
      <c r="M15" s="6"/>
      <c r="N15" s="6"/>
      <c r="O15" s="6"/>
      <c r="P15" s="6"/>
      <c r="Q15" s="6"/>
    </row>
    <row r="16" spans="1:21" ht="15.75" customHeight="1">
      <c r="B16" s="56"/>
      <c r="C16" s="45" t="s">
        <v>17</v>
      </c>
      <c r="D16" s="45" t="s">
        <v>18</v>
      </c>
      <c r="E16" s="57" t="s">
        <v>19</v>
      </c>
      <c r="F16" s="58"/>
      <c r="G16" s="10" t="s">
        <v>12</v>
      </c>
      <c r="H16" s="59"/>
      <c r="I16" s="60" t="s">
        <v>13</v>
      </c>
      <c r="J16" s="40"/>
      <c r="K16" s="61"/>
      <c r="L16" s="62"/>
      <c r="M16" s="6"/>
      <c r="N16" s="6"/>
      <c r="O16" s="6"/>
      <c r="P16" s="6"/>
      <c r="Q16" s="6"/>
    </row>
    <row r="17" spans="2:17" ht="15.75">
      <c r="B17" s="56"/>
      <c r="C17" s="45" t="s">
        <v>20</v>
      </c>
      <c r="D17" s="63" t="s">
        <v>87</v>
      </c>
      <c r="E17" s="63" t="s">
        <v>88</v>
      </c>
      <c r="F17" s="64"/>
      <c r="G17" s="57">
        <v>42</v>
      </c>
      <c r="H17" s="65"/>
      <c r="I17" s="45">
        <v>19</v>
      </c>
      <c r="J17" s="40"/>
      <c r="K17" s="66">
        <f>G17</f>
        <v>42</v>
      </c>
      <c r="L17" s="67">
        <f>I17+L13</f>
        <v>287</v>
      </c>
      <c r="M17" s="6"/>
      <c r="N17" s="6"/>
      <c r="O17" s="6"/>
      <c r="P17" s="6"/>
      <c r="Q17" s="6"/>
    </row>
    <row r="18" spans="2:17" ht="15.75">
      <c r="B18" s="56"/>
      <c r="C18" s="45" t="s">
        <v>21</v>
      </c>
      <c r="D18" s="63" t="s">
        <v>89</v>
      </c>
      <c r="E18" s="63" t="s">
        <v>89</v>
      </c>
      <c r="F18" s="57"/>
      <c r="G18" s="57">
        <v>42</v>
      </c>
      <c r="H18" s="65"/>
      <c r="I18" s="45">
        <v>4</v>
      </c>
      <c r="J18" s="40"/>
      <c r="K18" s="45">
        <f>G18+K17</f>
        <v>84</v>
      </c>
      <c r="L18" s="26">
        <f>I18+L17</f>
        <v>291</v>
      </c>
      <c r="M18" s="6"/>
      <c r="N18" s="6"/>
      <c r="O18" s="6"/>
      <c r="P18" s="6"/>
      <c r="Q18" s="6"/>
    </row>
    <row r="19" spans="2:17" ht="15.75">
      <c r="B19" s="56"/>
      <c r="C19" s="45" t="s">
        <v>22</v>
      </c>
      <c r="D19" s="63" t="s">
        <v>88</v>
      </c>
      <c r="E19" s="63" t="s">
        <v>90</v>
      </c>
      <c r="F19" s="57"/>
      <c r="G19" s="57">
        <v>42</v>
      </c>
      <c r="H19" s="65"/>
      <c r="I19" s="45">
        <v>27</v>
      </c>
      <c r="J19" s="40"/>
      <c r="K19" s="45">
        <f t="shared" ref="K19:K25" si="0">G19+K18</f>
        <v>126</v>
      </c>
      <c r="L19" s="26">
        <f t="shared" ref="L19:L25" si="1">I19+L18</f>
        <v>318</v>
      </c>
      <c r="M19" s="6"/>
      <c r="N19" s="6"/>
      <c r="O19" s="6"/>
      <c r="P19" s="6"/>
      <c r="Q19" s="6"/>
    </row>
    <row r="20" spans="2:17" ht="15.75">
      <c r="B20" s="56"/>
      <c r="C20" s="45" t="s">
        <v>23</v>
      </c>
      <c r="D20" s="63" t="s">
        <v>91</v>
      </c>
      <c r="E20" s="63" t="s">
        <v>96</v>
      </c>
      <c r="F20" s="57"/>
      <c r="G20" s="57">
        <v>42</v>
      </c>
      <c r="H20" s="65"/>
      <c r="I20" s="45">
        <v>10</v>
      </c>
      <c r="J20" s="40"/>
      <c r="K20" s="45">
        <f t="shared" si="0"/>
        <v>168</v>
      </c>
      <c r="L20" s="26">
        <f t="shared" si="1"/>
        <v>328</v>
      </c>
      <c r="M20" s="6"/>
      <c r="N20" s="6"/>
      <c r="O20" s="6"/>
      <c r="P20" s="6"/>
      <c r="Q20" s="6"/>
    </row>
    <row r="21" spans="2:17" ht="15.75">
      <c r="B21" s="56"/>
      <c r="C21" s="45" t="s">
        <v>24</v>
      </c>
      <c r="D21" s="63" t="s">
        <v>92</v>
      </c>
      <c r="E21" s="63" t="s">
        <v>87</v>
      </c>
      <c r="F21" s="57"/>
      <c r="G21" s="57">
        <v>42</v>
      </c>
      <c r="H21" s="65"/>
      <c r="I21" s="45">
        <v>23</v>
      </c>
      <c r="J21" s="40"/>
      <c r="K21" s="45">
        <f t="shared" si="0"/>
        <v>210</v>
      </c>
      <c r="L21" s="26">
        <f t="shared" si="1"/>
        <v>351</v>
      </c>
      <c r="M21" s="6"/>
      <c r="N21" s="6"/>
      <c r="O21" s="6"/>
      <c r="P21" s="6"/>
      <c r="Q21" s="6"/>
    </row>
    <row r="22" spans="2:17" ht="15.75">
      <c r="B22" s="56"/>
      <c r="C22" s="45" t="s">
        <v>25</v>
      </c>
      <c r="D22" s="63" t="s">
        <v>93</v>
      </c>
      <c r="E22" s="63" t="s">
        <v>94</v>
      </c>
      <c r="F22" s="57"/>
      <c r="G22" s="57">
        <v>42</v>
      </c>
      <c r="H22" s="65"/>
      <c r="I22" s="45">
        <v>6</v>
      </c>
      <c r="J22" s="40"/>
      <c r="K22" s="45">
        <f t="shared" si="0"/>
        <v>252</v>
      </c>
      <c r="L22" s="26">
        <f t="shared" si="1"/>
        <v>357</v>
      </c>
      <c r="M22" s="6"/>
      <c r="N22" s="6"/>
      <c r="O22" s="6"/>
      <c r="P22" s="6"/>
      <c r="Q22" s="6"/>
    </row>
    <row r="23" spans="2:17" ht="15.75">
      <c r="B23" s="56"/>
      <c r="C23" s="45" t="s">
        <v>26</v>
      </c>
      <c r="D23" s="63" t="s">
        <v>95</v>
      </c>
      <c r="E23" s="63" t="s">
        <v>87</v>
      </c>
      <c r="F23" s="57"/>
      <c r="G23" s="57">
        <v>42</v>
      </c>
      <c r="H23" s="65"/>
      <c r="I23" s="45">
        <v>12</v>
      </c>
      <c r="J23" s="40"/>
      <c r="K23" s="45">
        <f t="shared" si="0"/>
        <v>294</v>
      </c>
      <c r="L23" s="26">
        <f t="shared" si="1"/>
        <v>369</v>
      </c>
      <c r="M23" s="6"/>
      <c r="N23" s="6"/>
      <c r="O23" s="6"/>
      <c r="P23" s="6"/>
      <c r="Q23" s="6"/>
    </row>
    <row r="24" spans="2:17" ht="15.75">
      <c r="B24" s="56"/>
      <c r="C24" s="45" t="s">
        <v>27</v>
      </c>
      <c r="D24" s="63" t="s">
        <v>88</v>
      </c>
      <c r="E24" s="63" t="s">
        <v>96</v>
      </c>
      <c r="F24" s="57"/>
      <c r="G24" s="57">
        <v>42</v>
      </c>
      <c r="H24" s="65"/>
      <c r="I24" s="45">
        <v>16</v>
      </c>
      <c r="J24" s="40"/>
      <c r="K24" s="45">
        <f t="shared" si="0"/>
        <v>336</v>
      </c>
      <c r="L24" s="26">
        <f t="shared" si="1"/>
        <v>385</v>
      </c>
      <c r="M24" s="6"/>
      <c r="N24" s="6"/>
      <c r="O24" s="6"/>
      <c r="P24" s="6"/>
      <c r="Q24" s="6"/>
    </row>
    <row r="25" spans="2:17" ht="15.75">
      <c r="B25" s="56"/>
      <c r="C25" s="68" t="s">
        <v>28</v>
      </c>
      <c r="D25" s="63" t="s">
        <v>95</v>
      </c>
      <c r="E25" s="63" t="s">
        <v>88</v>
      </c>
      <c r="F25" s="57"/>
      <c r="G25" s="57">
        <v>42</v>
      </c>
      <c r="H25" s="65"/>
      <c r="I25" s="45">
        <v>13</v>
      </c>
      <c r="J25" s="40"/>
      <c r="K25" s="45">
        <f t="shared" si="0"/>
        <v>378</v>
      </c>
      <c r="L25" s="26">
        <f t="shared" si="1"/>
        <v>398</v>
      </c>
      <c r="M25" s="6"/>
      <c r="N25" s="6"/>
      <c r="O25" s="6"/>
      <c r="P25" s="6"/>
      <c r="Q25" s="6"/>
    </row>
    <row r="26" spans="2:17" ht="15.75">
      <c r="B26" s="7"/>
      <c r="C26" s="36"/>
      <c r="D26" s="69" t="s">
        <v>29</v>
      </c>
      <c r="E26" s="70"/>
      <c r="F26" s="70"/>
      <c r="G26" s="70"/>
      <c r="H26" s="71"/>
      <c r="I26" s="9"/>
      <c r="J26" s="9"/>
      <c r="K26" s="9"/>
      <c r="L26" s="11"/>
      <c r="M26" s="6"/>
      <c r="N26" s="6"/>
      <c r="O26" s="6"/>
      <c r="P26" s="6"/>
      <c r="Q26" s="6"/>
    </row>
    <row r="27" spans="2:17" ht="15.75">
      <c r="B27" s="7" t="s">
        <v>30</v>
      </c>
      <c r="C27" s="36"/>
      <c r="D27" s="72"/>
      <c r="E27" s="9"/>
      <c r="F27" s="9"/>
      <c r="G27" s="9"/>
      <c r="H27" s="73"/>
      <c r="I27" s="74"/>
      <c r="J27" s="9"/>
      <c r="K27" s="9"/>
      <c r="L27" s="11"/>
      <c r="M27" s="6"/>
      <c r="N27" s="6"/>
      <c r="O27" s="6"/>
      <c r="P27" s="6"/>
      <c r="Q27" s="6"/>
    </row>
    <row r="28" spans="2:17" ht="15.75">
      <c r="B28" s="56"/>
      <c r="C28" s="36"/>
      <c r="D28" s="75" t="s">
        <v>31</v>
      </c>
      <c r="E28" s="70"/>
      <c r="F28" s="70"/>
      <c r="G28" s="70"/>
      <c r="H28" s="71"/>
      <c r="I28" s="10" t="s">
        <v>32</v>
      </c>
      <c r="J28" s="70" t="s">
        <v>3</v>
      </c>
      <c r="K28" s="76"/>
      <c r="L28" s="77"/>
      <c r="M28" s="6"/>
      <c r="N28" s="6"/>
      <c r="O28" s="6"/>
      <c r="P28" s="6"/>
      <c r="Q28" s="6"/>
    </row>
    <row r="29" spans="2:17">
      <c r="B29" s="78"/>
      <c r="C29" s="79"/>
      <c r="D29" s="80"/>
      <c r="E29" s="79"/>
      <c r="F29" s="79"/>
      <c r="G29" s="79"/>
      <c r="H29" s="81"/>
      <c r="I29" s="80"/>
      <c r="J29" s="79"/>
      <c r="K29" s="82"/>
      <c r="L29" s="83"/>
      <c r="M29" s="6"/>
      <c r="N29" s="6"/>
      <c r="O29" s="6"/>
      <c r="P29" s="6"/>
      <c r="Q29" s="6"/>
    </row>
    <row r="30" spans="2:17" ht="15.75">
      <c r="B30" s="7" t="s">
        <v>33</v>
      </c>
      <c r="C30" s="9"/>
      <c r="D30" s="9"/>
      <c r="E30" s="9"/>
      <c r="F30" s="9"/>
      <c r="G30" s="9"/>
      <c r="H30" s="9"/>
      <c r="I30" s="9"/>
      <c r="J30" s="84" t="s">
        <v>34</v>
      </c>
      <c r="K30" s="76"/>
      <c r="L30" s="77"/>
      <c r="M30" s="6"/>
      <c r="N30" s="6"/>
      <c r="O30" s="6"/>
      <c r="P30" s="6"/>
      <c r="Q30" s="6"/>
    </row>
    <row r="31" spans="2:17" ht="15.75">
      <c r="B31" s="85" t="s">
        <v>35</v>
      </c>
      <c r="C31" s="9"/>
      <c r="D31" s="9"/>
      <c r="E31" s="9"/>
      <c r="F31" s="9"/>
      <c r="G31" s="9"/>
      <c r="H31" s="9"/>
      <c r="I31" s="9"/>
      <c r="J31" s="84"/>
      <c r="K31" s="9"/>
      <c r="L31" s="11"/>
      <c r="M31" s="6"/>
      <c r="N31" s="6"/>
      <c r="O31" s="6"/>
      <c r="P31" s="6"/>
      <c r="Q31" s="6"/>
    </row>
    <row r="32" spans="2:17" ht="15.75">
      <c r="B32" s="85" t="s">
        <v>36</v>
      </c>
      <c r="C32" s="79"/>
      <c r="D32" s="79"/>
      <c r="E32" s="79"/>
      <c r="F32" s="79"/>
      <c r="G32" s="79"/>
      <c r="H32" s="79"/>
      <c r="I32" s="79"/>
      <c r="J32" s="79"/>
      <c r="K32" s="79"/>
      <c r="L32" s="86"/>
      <c r="M32" s="6"/>
      <c r="N32" s="6"/>
      <c r="O32" s="6"/>
      <c r="P32" s="6"/>
      <c r="Q32" s="6"/>
    </row>
    <row r="33" spans="2:21" ht="15.75" customHeight="1">
      <c r="B33" s="7"/>
      <c r="C33" s="9"/>
      <c r="D33" s="9"/>
      <c r="E33" s="9"/>
      <c r="F33" s="9"/>
      <c r="G33" s="9"/>
      <c r="H33" s="9"/>
      <c r="I33" s="9"/>
      <c r="J33" s="9"/>
      <c r="K33" s="9"/>
      <c r="L33" s="11"/>
      <c r="M33" s="6"/>
      <c r="N33" s="6"/>
      <c r="O33" s="6"/>
      <c r="P33" s="6"/>
      <c r="Q33" s="6"/>
    </row>
    <row r="34" spans="2:21" ht="15.75" customHeight="1">
      <c r="B34" s="87" t="s">
        <v>37</v>
      </c>
      <c r="C34" s="88"/>
      <c r="D34" s="88"/>
      <c r="E34" s="88"/>
      <c r="F34" s="88"/>
      <c r="G34" s="88"/>
      <c r="H34" s="88"/>
      <c r="I34" s="88"/>
      <c r="J34" s="88"/>
      <c r="K34" s="88"/>
      <c r="L34" s="89"/>
      <c r="M34" s="90"/>
      <c r="N34" s="90"/>
      <c r="O34" s="90"/>
      <c r="P34" s="90"/>
      <c r="Q34" s="90"/>
      <c r="R34" s="90"/>
      <c r="S34" s="90"/>
      <c r="T34" s="90"/>
      <c r="U34" s="90"/>
    </row>
    <row r="35" spans="2:21" ht="15.75" customHeight="1">
      <c r="B35" s="91"/>
      <c r="C35" s="92" t="s">
        <v>38</v>
      </c>
      <c r="D35" s="88"/>
      <c r="E35" s="88"/>
      <c r="F35" s="88"/>
      <c r="G35" s="88"/>
      <c r="H35" s="88"/>
      <c r="I35" s="88"/>
      <c r="J35" s="88"/>
      <c r="K35" s="88"/>
      <c r="L35" s="89"/>
      <c r="M35" s="90"/>
      <c r="N35" s="90"/>
      <c r="O35" s="90"/>
      <c r="P35" s="90"/>
      <c r="Q35" s="90"/>
      <c r="R35" s="90"/>
      <c r="S35" s="90"/>
      <c r="T35" s="90"/>
      <c r="U35" s="90"/>
    </row>
    <row r="36" spans="2:21" ht="15.75" customHeight="1">
      <c r="B36" s="91"/>
      <c r="C36" s="92" t="s">
        <v>39</v>
      </c>
      <c r="D36" s="88"/>
      <c r="E36" s="88"/>
      <c r="F36" s="88"/>
      <c r="G36" s="88"/>
      <c r="H36" s="88"/>
      <c r="I36" s="88"/>
      <c r="J36" s="88"/>
      <c r="K36" s="88"/>
      <c r="L36" s="89"/>
      <c r="M36" s="90"/>
      <c r="N36" s="90"/>
      <c r="O36" s="90"/>
      <c r="P36" s="90"/>
      <c r="Q36" s="90"/>
      <c r="R36" s="90"/>
      <c r="S36" s="90"/>
      <c r="T36" s="90"/>
      <c r="U36" s="90"/>
    </row>
    <row r="37" spans="2:21" ht="15.75" customHeight="1">
      <c r="B37" s="91"/>
      <c r="C37" s="92" t="s">
        <v>40</v>
      </c>
      <c r="D37" s="88"/>
      <c r="E37" s="88"/>
      <c r="F37" s="88"/>
      <c r="G37" s="88"/>
      <c r="H37" s="88"/>
      <c r="I37" s="88"/>
      <c r="J37" s="88"/>
      <c r="K37" s="88"/>
      <c r="L37" s="89"/>
      <c r="M37" s="90"/>
      <c r="N37" s="90"/>
      <c r="O37" s="90"/>
      <c r="P37" s="90"/>
      <c r="Q37" s="90"/>
      <c r="R37" s="90"/>
      <c r="S37" s="90"/>
      <c r="T37" s="90"/>
      <c r="U37" s="90"/>
    </row>
    <row r="38" spans="2:21" ht="15.75" customHeight="1">
      <c r="B38" s="91"/>
      <c r="C38" s="92" t="s">
        <v>41</v>
      </c>
      <c r="D38" s="88"/>
      <c r="E38" s="88"/>
      <c r="F38" s="88"/>
      <c r="G38" s="88"/>
      <c r="H38" s="88"/>
      <c r="I38" s="88"/>
      <c r="J38" s="88"/>
      <c r="K38" s="88"/>
      <c r="L38" s="89"/>
      <c r="M38" s="90"/>
      <c r="N38" s="90"/>
      <c r="O38" s="90"/>
      <c r="P38" s="90"/>
      <c r="Q38" s="90"/>
      <c r="R38" s="90"/>
      <c r="S38" s="90"/>
      <c r="T38" s="90"/>
      <c r="U38" s="90"/>
    </row>
    <row r="39" spans="2:21" ht="15.75" customHeight="1">
      <c r="B39" s="91"/>
      <c r="C39" s="92" t="s">
        <v>42</v>
      </c>
      <c r="D39" s="88"/>
      <c r="E39" s="88"/>
      <c r="F39" s="88"/>
      <c r="G39" s="88"/>
      <c r="H39" s="88"/>
      <c r="I39" s="88"/>
      <c r="J39" s="88"/>
      <c r="K39" s="88"/>
      <c r="L39" s="89"/>
      <c r="M39" s="90"/>
      <c r="N39" s="90"/>
      <c r="O39" s="90"/>
      <c r="P39" s="90"/>
      <c r="Q39" s="90"/>
      <c r="R39" s="90"/>
      <c r="S39" s="90"/>
      <c r="T39" s="90"/>
      <c r="U39" s="90"/>
    </row>
    <row r="40" spans="2:21" ht="15.75" customHeight="1">
      <c r="B40" s="91"/>
      <c r="C40" s="92" t="s">
        <v>43</v>
      </c>
      <c r="D40" s="88"/>
      <c r="E40" s="88"/>
      <c r="F40" s="88"/>
      <c r="G40" s="88"/>
      <c r="H40" s="88"/>
      <c r="I40" s="88"/>
      <c r="J40" s="88"/>
      <c r="K40" s="88"/>
      <c r="L40" s="89"/>
      <c r="M40" s="90"/>
      <c r="N40" s="90"/>
      <c r="O40" s="90"/>
      <c r="P40" s="90"/>
      <c r="Q40" s="90"/>
      <c r="R40" s="90"/>
      <c r="S40" s="90"/>
      <c r="T40" s="90"/>
      <c r="U40" s="90"/>
    </row>
    <row r="41" spans="2:21" ht="15.75" customHeight="1">
      <c r="B41" s="91"/>
      <c r="C41" s="92" t="s">
        <v>44</v>
      </c>
      <c r="D41" s="88"/>
      <c r="E41" s="88"/>
      <c r="F41" s="88"/>
      <c r="G41" s="88"/>
      <c r="H41" s="88"/>
      <c r="I41" s="88"/>
      <c r="J41" s="88"/>
      <c r="K41" s="88"/>
      <c r="L41" s="89"/>
      <c r="M41" s="90"/>
      <c r="N41" s="90"/>
      <c r="O41" s="90"/>
      <c r="P41" s="90"/>
      <c r="Q41" s="90"/>
      <c r="R41" s="90"/>
      <c r="S41" s="90"/>
      <c r="T41" s="90"/>
      <c r="U41" s="90"/>
    </row>
    <row r="42" spans="2:21" ht="15.75" customHeight="1">
      <c r="B42" s="91"/>
      <c r="C42" s="92"/>
      <c r="D42" s="88"/>
      <c r="E42" s="88"/>
      <c r="F42" s="88"/>
      <c r="G42" s="88"/>
      <c r="H42" s="88"/>
      <c r="I42" s="88"/>
      <c r="J42" s="88"/>
      <c r="K42" s="88"/>
      <c r="L42" s="89"/>
      <c r="M42" s="90"/>
      <c r="N42" s="90"/>
      <c r="O42" s="90"/>
      <c r="P42" s="90"/>
      <c r="Q42" s="90"/>
      <c r="R42" s="90"/>
      <c r="S42" s="90"/>
      <c r="T42" s="90"/>
      <c r="U42" s="90"/>
    </row>
    <row r="43" spans="2:21" ht="15.75" customHeight="1">
      <c r="B43" s="91"/>
      <c r="C43" s="92" t="s">
        <v>45</v>
      </c>
      <c r="D43" s="88"/>
      <c r="E43" s="88"/>
      <c r="F43" s="88"/>
      <c r="G43" s="88"/>
      <c r="H43" s="88"/>
      <c r="I43" s="88"/>
      <c r="J43" s="88"/>
      <c r="K43" s="88"/>
      <c r="L43" s="89"/>
      <c r="M43" s="90"/>
      <c r="N43" s="90"/>
      <c r="O43" s="90"/>
      <c r="P43" s="90"/>
      <c r="Q43" s="90"/>
      <c r="R43" s="90"/>
      <c r="S43" s="90"/>
      <c r="T43" s="90"/>
      <c r="U43" s="90"/>
    </row>
    <row r="44" spans="2:21" ht="15.75" customHeight="1">
      <c r="B44" s="91"/>
      <c r="C44" s="93" t="s">
        <v>46</v>
      </c>
      <c r="D44" s="88"/>
      <c r="E44" s="88"/>
      <c r="F44" s="88"/>
      <c r="G44" s="88"/>
      <c r="H44" s="88"/>
      <c r="I44" s="88"/>
      <c r="J44" s="88"/>
      <c r="K44" s="88"/>
      <c r="L44" s="89"/>
      <c r="M44" s="90"/>
      <c r="N44" s="90"/>
      <c r="O44" s="90"/>
      <c r="P44" s="90"/>
      <c r="Q44" s="90"/>
      <c r="R44" s="90"/>
      <c r="S44" s="90"/>
      <c r="T44" s="90"/>
      <c r="U44" s="90"/>
    </row>
    <row r="45" spans="2:21" ht="15.75" customHeight="1">
      <c r="B45" s="91"/>
      <c r="C45" s="93" t="s">
        <v>47</v>
      </c>
      <c r="D45" s="88"/>
      <c r="E45" s="88"/>
      <c r="F45" s="88"/>
      <c r="G45" s="88"/>
      <c r="H45" s="88"/>
      <c r="I45" s="88"/>
      <c r="J45" s="88"/>
      <c r="K45" s="88"/>
      <c r="L45" s="89"/>
      <c r="M45" s="90"/>
      <c r="N45" s="90"/>
      <c r="O45" s="90"/>
      <c r="P45" s="90"/>
      <c r="Q45" s="90"/>
      <c r="R45" s="90"/>
      <c r="S45" s="90"/>
      <c r="T45" s="90"/>
      <c r="U45" s="90"/>
    </row>
    <row r="46" spans="2:21" ht="15.75" customHeight="1">
      <c r="B46" s="91"/>
      <c r="C46" s="93" t="s">
        <v>48</v>
      </c>
      <c r="D46" s="88"/>
      <c r="E46" s="88"/>
      <c r="F46" s="88"/>
      <c r="G46" s="88"/>
      <c r="H46" s="88"/>
      <c r="I46" s="88"/>
      <c r="J46" s="88"/>
      <c r="K46" s="88"/>
      <c r="L46" s="89"/>
      <c r="M46" s="90"/>
      <c r="N46" s="90"/>
      <c r="O46" s="90"/>
      <c r="P46" s="90"/>
      <c r="Q46" s="90"/>
      <c r="R46" s="90"/>
      <c r="S46" s="90"/>
      <c r="T46" s="90"/>
      <c r="U46" s="90"/>
    </row>
    <row r="47" spans="2:21" ht="15.75" customHeight="1">
      <c r="B47" s="91"/>
      <c r="C47" s="93" t="s">
        <v>49</v>
      </c>
      <c r="D47" s="88"/>
      <c r="E47" s="88"/>
      <c r="F47" s="88"/>
      <c r="G47" s="88"/>
      <c r="H47" s="88"/>
      <c r="I47" s="88"/>
      <c r="J47" s="88"/>
      <c r="K47" s="88"/>
      <c r="L47" s="89"/>
      <c r="M47" s="90"/>
      <c r="N47" s="90"/>
      <c r="O47" s="90"/>
      <c r="P47" s="90"/>
      <c r="Q47" s="90"/>
      <c r="R47" s="90"/>
      <c r="S47" s="90"/>
      <c r="T47" s="90"/>
      <c r="U47" s="90"/>
    </row>
    <row r="48" spans="2:21" ht="15.75" customHeight="1">
      <c r="B48" s="91"/>
      <c r="C48" s="93" t="s">
        <v>50</v>
      </c>
      <c r="D48" s="88"/>
      <c r="E48" s="88"/>
      <c r="F48" s="88"/>
      <c r="G48" s="88"/>
      <c r="H48" s="88"/>
      <c r="I48" s="88"/>
      <c r="J48" s="88"/>
      <c r="K48" s="88"/>
      <c r="L48" s="89"/>
      <c r="M48" s="90"/>
      <c r="N48" s="90"/>
      <c r="O48" s="90"/>
      <c r="P48" s="90"/>
      <c r="Q48" s="90"/>
      <c r="R48" s="90"/>
      <c r="S48" s="90"/>
      <c r="T48" s="90"/>
      <c r="U48" s="90"/>
    </row>
    <row r="49" spans="2:21" ht="15.75" customHeight="1">
      <c r="B49" s="91"/>
      <c r="C49" s="93" t="s">
        <v>51</v>
      </c>
      <c r="D49" s="88"/>
      <c r="E49" s="88"/>
      <c r="F49" s="88"/>
      <c r="G49" s="88"/>
      <c r="H49" s="88"/>
      <c r="I49" s="88"/>
      <c r="J49" s="88"/>
      <c r="K49" s="88"/>
      <c r="L49" s="89"/>
      <c r="M49" s="90"/>
      <c r="N49" s="90"/>
      <c r="O49" s="90"/>
      <c r="P49" s="90"/>
      <c r="Q49" s="90"/>
      <c r="R49" s="90"/>
      <c r="S49" s="90"/>
      <c r="T49" s="90"/>
      <c r="U49" s="90"/>
    </row>
    <row r="50" spans="2:21" ht="15.75" customHeight="1">
      <c r="B50" s="91"/>
      <c r="C50" s="94" t="s">
        <v>52</v>
      </c>
      <c r="D50" s="88"/>
      <c r="E50" s="88"/>
      <c r="F50" s="88"/>
      <c r="G50" s="88"/>
      <c r="H50" s="88"/>
      <c r="I50" s="88"/>
      <c r="J50" s="88"/>
      <c r="K50" s="88"/>
      <c r="L50" s="89"/>
      <c r="M50" s="90"/>
      <c r="N50" s="90"/>
      <c r="O50" s="90"/>
      <c r="P50" s="90"/>
      <c r="Q50" s="90"/>
      <c r="R50" s="90"/>
      <c r="S50" s="90"/>
      <c r="T50" s="90"/>
      <c r="U50" s="90"/>
    </row>
    <row r="51" spans="2:21" ht="15.75" customHeight="1">
      <c r="B51" s="91"/>
      <c r="C51" s="93" t="s">
        <v>53</v>
      </c>
      <c r="D51" s="88"/>
      <c r="E51" s="88"/>
      <c r="F51" s="88"/>
      <c r="G51" s="88"/>
      <c r="H51" s="88"/>
      <c r="I51" s="88"/>
      <c r="J51" s="88"/>
      <c r="K51" s="88"/>
      <c r="L51" s="89"/>
      <c r="M51" s="90"/>
      <c r="N51" s="90"/>
      <c r="O51" s="90"/>
      <c r="P51" s="90"/>
      <c r="Q51" s="90"/>
      <c r="R51" s="90"/>
      <c r="S51" s="90"/>
      <c r="T51" s="90"/>
      <c r="U51" s="90"/>
    </row>
    <row r="52" spans="2:21" ht="15.75" customHeight="1">
      <c r="B52" s="87"/>
      <c r="C52" s="88"/>
      <c r="D52" s="88"/>
      <c r="E52" s="88"/>
      <c r="F52" s="88"/>
      <c r="G52" s="88"/>
      <c r="H52" s="88"/>
      <c r="I52" s="88"/>
      <c r="J52" s="88"/>
      <c r="K52" s="88"/>
      <c r="L52" s="89"/>
      <c r="M52" s="90"/>
      <c r="N52" s="90"/>
      <c r="O52" s="90"/>
      <c r="P52" s="90"/>
      <c r="Q52" s="90"/>
      <c r="R52" s="90"/>
      <c r="S52" s="90"/>
      <c r="T52" s="90"/>
      <c r="U52" s="90"/>
    </row>
    <row r="53" spans="2:21" ht="15.75" customHeight="1" thickBot="1">
      <c r="B53" s="95" t="s">
        <v>54</v>
      </c>
      <c r="C53" s="10" t="s">
        <v>55</v>
      </c>
      <c r="D53" s="88"/>
      <c r="E53" s="88"/>
      <c r="F53" s="88"/>
      <c r="G53" s="88"/>
      <c r="H53" s="88"/>
      <c r="I53" s="88"/>
      <c r="J53" s="88"/>
      <c r="K53" s="88"/>
      <c r="L53" s="89"/>
      <c r="M53" s="90"/>
      <c r="N53" s="90"/>
      <c r="O53" s="90"/>
      <c r="P53" s="90"/>
      <c r="Q53" s="90"/>
      <c r="R53" s="90"/>
      <c r="S53" s="90"/>
      <c r="T53" s="90"/>
      <c r="U53" s="90"/>
    </row>
    <row r="54" spans="2:21" ht="45" customHeight="1" thickBot="1">
      <c r="B54" s="96"/>
      <c r="C54" s="97" t="s">
        <v>56</v>
      </c>
      <c r="D54" s="98" t="s">
        <v>57</v>
      </c>
      <c r="E54" s="99" t="s">
        <v>56</v>
      </c>
      <c r="F54" s="98" t="s">
        <v>57</v>
      </c>
      <c r="G54" s="98"/>
      <c r="H54" s="98"/>
      <c r="I54" s="99" t="s">
        <v>56</v>
      </c>
      <c r="J54" s="98" t="s">
        <v>57</v>
      </c>
      <c r="K54" s="99" t="s">
        <v>56</v>
      </c>
      <c r="L54" s="100" t="s">
        <v>57</v>
      </c>
      <c r="M54" s="90"/>
      <c r="N54" s="90"/>
      <c r="O54" s="90"/>
      <c r="P54" s="90"/>
      <c r="Q54" s="90"/>
      <c r="R54" s="90"/>
      <c r="S54" s="90"/>
      <c r="T54" s="90"/>
      <c r="U54" s="90"/>
    </row>
    <row r="55" spans="2:21" ht="15.75" customHeight="1">
      <c r="B55" s="101"/>
      <c r="C55" s="102" t="s">
        <v>58</v>
      </c>
      <c r="D55" s="103">
        <v>0</v>
      </c>
      <c r="E55" s="103" t="s">
        <v>59</v>
      </c>
      <c r="F55" s="103">
        <v>5</v>
      </c>
      <c r="G55" s="103"/>
      <c r="H55" s="103"/>
      <c r="I55" s="104" t="s">
        <v>60</v>
      </c>
      <c r="J55" s="103">
        <v>10</v>
      </c>
      <c r="K55" s="103" t="s">
        <v>61</v>
      </c>
      <c r="L55" s="105">
        <v>15</v>
      </c>
      <c r="M55" s="106"/>
      <c r="N55"/>
      <c r="O55"/>
      <c r="P55" s="106"/>
      <c r="Q55" s="106"/>
      <c r="R55" s="106"/>
      <c r="S55" s="106"/>
      <c r="T55" s="106"/>
      <c r="U55" s="106"/>
    </row>
    <row r="56" spans="2:21" ht="15.75" customHeight="1">
      <c r="B56" s="101"/>
      <c r="C56" s="107" t="s">
        <v>62</v>
      </c>
      <c r="D56" s="108">
        <v>1</v>
      </c>
      <c r="E56" s="109" t="s">
        <v>63</v>
      </c>
      <c r="F56" s="108">
        <v>6</v>
      </c>
      <c r="G56" s="108"/>
      <c r="H56" s="108"/>
      <c r="I56" s="110" t="s">
        <v>64</v>
      </c>
      <c r="J56" s="108">
        <v>11</v>
      </c>
      <c r="K56" s="108" t="s">
        <v>65</v>
      </c>
      <c r="L56" s="111">
        <v>16</v>
      </c>
      <c r="M56" s="106"/>
      <c r="N56" s="112"/>
      <c r="O56"/>
      <c r="P56" s="106"/>
      <c r="Q56" s="106"/>
      <c r="R56" s="106"/>
      <c r="S56" s="106"/>
      <c r="T56" s="106"/>
      <c r="U56" s="106"/>
    </row>
    <row r="57" spans="2:21" ht="15.75" customHeight="1">
      <c r="B57" s="101"/>
      <c r="C57" s="107" t="s">
        <v>66</v>
      </c>
      <c r="D57" s="108">
        <v>2</v>
      </c>
      <c r="E57" s="109" t="s">
        <v>67</v>
      </c>
      <c r="F57" s="108">
        <v>7</v>
      </c>
      <c r="G57" s="108"/>
      <c r="H57" s="108"/>
      <c r="I57" s="110" t="s">
        <v>68</v>
      </c>
      <c r="J57" s="108">
        <v>12</v>
      </c>
      <c r="K57" s="109" t="s">
        <v>69</v>
      </c>
      <c r="L57" s="111">
        <v>17</v>
      </c>
      <c r="M57" s="106"/>
      <c r="N57" s="113"/>
      <c r="O57"/>
      <c r="P57" s="106"/>
      <c r="Q57" s="106"/>
      <c r="R57" s="106"/>
      <c r="S57" s="106"/>
      <c r="T57" s="106"/>
      <c r="U57" s="106"/>
    </row>
    <row r="58" spans="2:21" ht="15.75" customHeight="1">
      <c r="B58" s="101"/>
      <c r="C58" s="114" t="s">
        <v>70</v>
      </c>
      <c r="D58" s="108">
        <v>3</v>
      </c>
      <c r="E58" s="109" t="s">
        <v>71</v>
      </c>
      <c r="F58" s="108">
        <v>8</v>
      </c>
      <c r="G58" s="108"/>
      <c r="H58" s="108"/>
      <c r="I58" s="110" t="s">
        <v>72</v>
      </c>
      <c r="J58" s="108">
        <v>13</v>
      </c>
      <c r="K58" s="108"/>
      <c r="L58" s="111"/>
      <c r="M58" s="106"/>
      <c r="N58" s="113"/>
      <c r="O58"/>
      <c r="P58" s="106"/>
      <c r="Q58" s="106"/>
      <c r="R58" s="106"/>
      <c r="S58" s="106"/>
      <c r="T58" s="106"/>
      <c r="U58" s="106"/>
    </row>
    <row r="59" spans="2:21" ht="16.5" customHeight="1" thickBot="1">
      <c r="B59" s="101"/>
      <c r="C59" s="115" t="s">
        <v>73</v>
      </c>
      <c r="D59" s="116">
        <v>4</v>
      </c>
      <c r="E59" s="117" t="s">
        <v>74</v>
      </c>
      <c r="F59" s="116">
        <v>9</v>
      </c>
      <c r="G59" s="116"/>
      <c r="H59" s="116"/>
      <c r="I59" s="118" t="s">
        <v>75</v>
      </c>
      <c r="J59" s="119">
        <v>14</v>
      </c>
      <c r="K59" s="120"/>
      <c r="L59" s="121"/>
      <c r="M59" s="106"/>
      <c r="N59" s="113"/>
      <c r="O59"/>
      <c r="P59" s="106"/>
      <c r="Q59" s="106"/>
      <c r="R59" s="106"/>
      <c r="S59" s="106"/>
      <c r="T59" s="106"/>
      <c r="U59" s="106"/>
    </row>
    <row r="60" spans="2:21" ht="12.75" customHeight="1">
      <c r="B60" s="122"/>
      <c r="C60" s="123"/>
      <c r="D60" s="123"/>
      <c r="E60" s="123"/>
      <c r="F60" s="123"/>
      <c r="G60" s="123"/>
      <c r="H60" s="123"/>
      <c r="I60" s="123"/>
      <c r="J60" s="123"/>
      <c r="K60" s="123"/>
      <c r="L60" s="124"/>
      <c r="M60" s="6"/>
      <c r="N60" s="113"/>
      <c r="O60"/>
      <c r="P60" s="6"/>
      <c r="Q60" s="6"/>
    </row>
    <row r="61" spans="2:21" ht="14.25" customHeight="1">
      <c r="B61" s="122"/>
      <c r="C61" s="10" t="s">
        <v>76</v>
      </c>
      <c r="D61" s="123"/>
      <c r="E61" s="123"/>
      <c r="F61" s="123"/>
      <c r="G61" s="123"/>
      <c r="H61" s="123"/>
      <c r="I61" s="123"/>
      <c r="J61" s="123"/>
      <c r="K61" s="123"/>
      <c r="L61" s="124"/>
      <c r="M61" s="6"/>
      <c r="N61" s="113"/>
      <c r="O61"/>
      <c r="P61" s="6"/>
      <c r="Q61" s="6"/>
    </row>
    <row r="62" spans="2:21" ht="29.25" customHeight="1">
      <c r="B62" s="122"/>
      <c r="C62" s="125" t="s">
        <v>17</v>
      </c>
      <c r="D62" s="126" t="s">
        <v>77</v>
      </c>
      <c r="E62" s="126" t="s">
        <v>77</v>
      </c>
      <c r="F62" s="127" t="s">
        <v>56</v>
      </c>
      <c r="G62" s="128"/>
      <c r="H62" s="123"/>
      <c r="I62" s="126" t="s">
        <v>78</v>
      </c>
      <c r="J62" s="40"/>
      <c r="K62" s="126" t="s">
        <v>79</v>
      </c>
      <c r="L62" s="124"/>
      <c r="M62" s="6"/>
      <c r="N62" s="113"/>
      <c r="O62"/>
      <c r="P62" s="6"/>
      <c r="Q62" s="6"/>
    </row>
    <row r="63" spans="2:21" ht="15" customHeight="1">
      <c r="B63" s="122"/>
      <c r="C63" s="57" t="s">
        <v>20</v>
      </c>
      <c r="D63" s="129">
        <v>20</v>
      </c>
      <c r="E63" s="129">
        <v>70</v>
      </c>
      <c r="F63" s="129">
        <f>D63-E63</f>
        <v>-50</v>
      </c>
      <c r="G63" s="130"/>
      <c r="H63" s="131"/>
      <c r="I63" s="129">
        <v>-14</v>
      </c>
      <c r="J63" s="132"/>
      <c r="K63" s="129">
        <f>I63*2</f>
        <v>-28</v>
      </c>
      <c r="L63" s="124"/>
      <c r="M63" s="6"/>
      <c r="N63" s="113"/>
      <c r="O63"/>
      <c r="P63" s="6"/>
      <c r="Q63" s="6"/>
    </row>
    <row r="64" spans="2:21" ht="15" customHeight="1">
      <c r="B64" s="122"/>
      <c r="C64" s="57" t="s">
        <v>21</v>
      </c>
      <c r="D64" s="129">
        <v>25</v>
      </c>
      <c r="E64" s="129">
        <v>88</v>
      </c>
      <c r="F64" s="129">
        <f t="shared" ref="F64:F71" si="2">D64-E64</f>
        <v>-63</v>
      </c>
      <c r="G64" s="130"/>
      <c r="H64" s="131"/>
      <c r="I64" s="129">
        <v>-16</v>
      </c>
      <c r="J64" s="132"/>
      <c r="K64" s="129">
        <f t="shared" ref="K64:K71" si="3">I64*2</f>
        <v>-32</v>
      </c>
      <c r="L64" s="124"/>
      <c r="M64" s="6"/>
      <c r="N64" s="113"/>
      <c r="O64"/>
      <c r="P64" s="6"/>
      <c r="Q64" s="6"/>
    </row>
    <row r="65" spans="2:17" ht="15.75">
      <c r="B65" s="122"/>
      <c r="C65" s="57" t="s">
        <v>22</v>
      </c>
      <c r="D65" s="129">
        <v>0</v>
      </c>
      <c r="E65" s="129">
        <v>67</v>
      </c>
      <c r="F65" s="129">
        <f t="shared" si="2"/>
        <v>-67</v>
      </c>
      <c r="G65" s="130"/>
      <c r="H65" s="131"/>
      <c r="I65" s="129">
        <v>-15</v>
      </c>
      <c r="J65" s="132"/>
      <c r="K65" s="129">
        <f t="shared" si="3"/>
        <v>-30</v>
      </c>
      <c r="L65" s="124"/>
      <c r="M65" s="6"/>
      <c r="N65" s="113"/>
      <c r="O65"/>
      <c r="P65" s="6"/>
      <c r="Q65" s="6"/>
    </row>
    <row r="66" spans="2:17" ht="15.75">
      <c r="B66" s="122"/>
      <c r="C66" s="57" t="s">
        <v>23</v>
      </c>
      <c r="D66" s="129">
        <v>20</v>
      </c>
      <c r="E66" s="129">
        <v>88</v>
      </c>
      <c r="F66" s="129">
        <f t="shared" si="2"/>
        <v>-68</v>
      </c>
      <c r="G66" s="130"/>
      <c r="H66" s="131"/>
      <c r="I66" s="129">
        <v>-17</v>
      </c>
      <c r="J66" s="132"/>
      <c r="K66" s="129">
        <f t="shared" si="3"/>
        <v>-34</v>
      </c>
      <c r="L66" s="124"/>
      <c r="M66" s="6"/>
      <c r="N66" s="113"/>
      <c r="O66"/>
      <c r="P66" s="6"/>
      <c r="Q66" s="6"/>
    </row>
    <row r="67" spans="2:17" ht="15.75">
      <c r="B67" s="122"/>
      <c r="C67" s="57" t="s">
        <v>24</v>
      </c>
      <c r="D67" s="129">
        <v>0</v>
      </c>
      <c r="E67" s="129">
        <v>44</v>
      </c>
      <c r="F67" s="129">
        <f t="shared" si="2"/>
        <v>-44</v>
      </c>
      <c r="G67" s="130"/>
      <c r="H67" s="131"/>
      <c r="I67" s="129">
        <v>-12</v>
      </c>
      <c r="J67" s="132"/>
      <c r="K67" s="129">
        <f t="shared" si="3"/>
        <v>-24</v>
      </c>
      <c r="L67" s="124"/>
      <c r="M67" s="6"/>
      <c r="N67" s="113"/>
      <c r="O67"/>
      <c r="P67" s="6"/>
      <c r="Q67" s="6"/>
    </row>
    <row r="68" spans="2:17" ht="15.75">
      <c r="B68" s="122"/>
      <c r="C68" s="57" t="s">
        <v>25</v>
      </c>
      <c r="D68" s="129">
        <v>25</v>
      </c>
      <c r="E68" s="129">
        <v>83</v>
      </c>
      <c r="F68" s="129">
        <f t="shared" si="2"/>
        <v>-58</v>
      </c>
      <c r="G68" s="130"/>
      <c r="H68" s="131"/>
      <c r="I68" s="129">
        <v>-15</v>
      </c>
      <c r="J68" s="132"/>
      <c r="K68" s="129">
        <f t="shared" si="3"/>
        <v>-30</v>
      </c>
      <c r="L68" s="124"/>
      <c r="M68" s="6"/>
      <c r="N68" s="113"/>
      <c r="O68"/>
      <c r="P68" s="6"/>
      <c r="Q68" s="6"/>
    </row>
    <row r="69" spans="2:17" ht="15.75">
      <c r="B69" s="122"/>
      <c r="C69" s="57" t="s">
        <v>26</v>
      </c>
      <c r="D69" s="129">
        <v>0</v>
      </c>
      <c r="E69" s="129">
        <v>82</v>
      </c>
      <c r="F69" s="129">
        <f t="shared" si="2"/>
        <v>-82</v>
      </c>
      <c r="G69" s="130"/>
      <c r="H69" s="131"/>
      <c r="I69" s="129">
        <v>-16</v>
      </c>
      <c r="J69" s="132"/>
      <c r="K69" s="129">
        <f t="shared" si="3"/>
        <v>-32</v>
      </c>
      <c r="L69" s="124"/>
      <c r="M69" s="6"/>
      <c r="N69" s="113"/>
      <c r="O69"/>
      <c r="P69" s="6"/>
      <c r="Q69" s="6"/>
    </row>
    <row r="70" spans="2:17" ht="15.75">
      <c r="B70" s="122"/>
      <c r="C70" s="57" t="s">
        <v>27</v>
      </c>
      <c r="D70" s="129">
        <v>20</v>
      </c>
      <c r="E70" s="129">
        <v>83</v>
      </c>
      <c r="F70" s="129">
        <f t="shared" si="2"/>
        <v>-63</v>
      </c>
      <c r="G70" s="130"/>
      <c r="H70" s="131"/>
      <c r="I70" s="129">
        <v>-16</v>
      </c>
      <c r="J70" s="132"/>
      <c r="K70" s="129">
        <f t="shared" si="3"/>
        <v>-32</v>
      </c>
      <c r="L70" s="124"/>
      <c r="M70" s="6"/>
      <c r="N70" s="113"/>
      <c r="O70"/>
      <c r="P70" s="6"/>
      <c r="Q70" s="6"/>
    </row>
    <row r="71" spans="2:17" ht="15.75">
      <c r="B71" s="122"/>
      <c r="C71" s="57" t="s">
        <v>28</v>
      </c>
      <c r="D71" s="129">
        <v>25</v>
      </c>
      <c r="E71" s="129">
        <v>70</v>
      </c>
      <c r="F71" s="129">
        <f t="shared" si="2"/>
        <v>-45</v>
      </c>
      <c r="G71" s="130"/>
      <c r="H71" s="131"/>
      <c r="I71" s="129">
        <v>-13</v>
      </c>
      <c r="J71" s="132"/>
      <c r="K71" s="129">
        <f t="shared" si="3"/>
        <v>-26</v>
      </c>
      <c r="L71" s="124"/>
      <c r="M71" s="6"/>
      <c r="N71"/>
      <c r="O71"/>
      <c r="P71" s="6"/>
      <c r="Q71" s="6"/>
    </row>
    <row r="72" spans="2:17">
      <c r="B72" s="122"/>
      <c r="C72" s="123"/>
      <c r="D72" s="131"/>
      <c r="E72" s="131"/>
      <c r="F72" s="131"/>
      <c r="G72" s="131"/>
      <c r="H72" s="131"/>
      <c r="I72" s="133"/>
      <c r="J72" s="134"/>
      <c r="K72" s="133"/>
      <c r="L72" s="124"/>
      <c r="M72" s="6"/>
      <c r="N72"/>
      <c r="O72"/>
      <c r="P72" s="6"/>
      <c r="Q72" s="6"/>
    </row>
    <row r="73" spans="2:17">
      <c r="B73" s="122"/>
      <c r="C73" s="123"/>
      <c r="D73" s="131"/>
      <c r="E73" s="131"/>
      <c r="F73" s="131"/>
      <c r="G73" s="131"/>
      <c r="H73" s="135" t="s">
        <v>80</v>
      </c>
      <c r="I73" s="40"/>
      <c r="J73" s="136"/>
      <c r="K73" s="129">
        <f>SUM(K63:K71)</f>
        <v>-268</v>
      </c>
      <c r="L73" s="137"/>
      <c r="M73" s="6"/>
      <c r="N73" s="6"/>
      <c r="O73" s="6"/>
      <c r="P73" s="6"/>
      <c r="Q73" s="6"/>
    </row>
    <row r="74" spans="2:17" ht="15.75" thickBot="1">
      <c r="B74" s="138"/>
      <c r="C74" s="139"/>
      <c r="D74" s="139"/>
      <c r="E74" s="139"/>
      <c r="F74" s="139"/>
      <c r="G74" s="139"/>
      <c r="H74" s="139"/>
      <c r="I74" s="139"/>
      <c r="J74" s="139"/>
      <c r="K74" s="139"/>
      <c r="L74" s="140"/>
      <c r="M74" s="6"/>
      <c r="N74" s="6"/>
      <c r="O74" s="6"/>
      <c r="P74" s="6"/>
      <c r="Q74" s="6"/>
    </row>
    <row r="75" spans="2:17"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</row>
    <row r="76" spans="2:17"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</row>
    <row r="77" spans="2:17"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</row>
    <row r="78" spans="2:17"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</row>
    <row r="79" spans="2:17"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</row>
    <row r="80" spans="2:17"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</row>
    <row r="81" spans="2:17"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</row>
    <row r="82" spans="2:17"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</row>
    <row r="83" spans="2:17"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</row>
    <row r="84" spans="2:17"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</row>
    <row r="85" spans="2:17"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</row>
    <row r="86" spans="2:17"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</row>
    <row r="87" spans="2:17"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</row>
    <row r="88" spans="2:17"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</row>
    <row r="89" spans="2:17"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</row>
    <row r="90" spans="2:17"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</row>
    <row r="91" spans="2:17"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</row>
    <row r="92" spans="2:17"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</row>
    <row r="93" spans="2:17"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</row>
    <row r="94" spans="2:17"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</row>
    <row r="95" spans="2:17"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</row>
    <row r="96" spans="2:17"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</row>
    <row r="97" spans="2:17"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</row>
    <row r="98" spans="2:17"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</row>
    <row r="99" spans="2:17"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</row>
    <row r="100" spans="2:17"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</row>
    <row r="101" spans="2:17"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</row>
    <row r="102" spans="2:17"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</row>
    <row r="103" spans="2:17"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</row>
    <row r="104" spans="2:17"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</row>
    <row r="105" spans="2:17"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</row>
    <row r="106" spans="2:17"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</row>
    <row r="107" spans="2:17"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</row>
    <row r="108" spans="2:17"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</row>
    <row r="109" spans="2:17"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</row>
    <row r="110" spans="2:17"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</row>
    <row r="111" spans="2:17"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</row>
    <row r="112" spans="2:17"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</row>
    <row r="113" spans="2:17"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</row>
    <row r="114" spans="2:17"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</row>
    <row r="115" spans="2:17"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</row>
    <row r="116" spans="2:17"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</row>
    <row r="117" spans="2:17"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</row>
    <row r="118" spans="2:17"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</row>
    <row r="119" spans="2:17"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</row>
    <row r="120" spans="2:17"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</row>
    <row r="121" spans="2:17"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</row>
    <row r="122" spans="2:17"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</row>
    <row r="123" spans="2:17"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</row>
    <row r="124" spans="2:17"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</row>
    <row r="125" spans="2:17"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</row>
    <row r="126" spans="2:17"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</row>
    <row r="127" spans="2:17"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</row>
    <row r="128" spans="2:17"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</row>
    <row r="129" spans="2:17"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</row>
    <row r="130" spans="2:17"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</row>
    <row r="131" spans="2:17"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</row>
    <row r="132" spans="2:17"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</row>
    <row r="133" spans="2:17"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</row>
    <row r="134" spans="2:17"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</row>
    <row r="135" spans="2:17"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</row>
    <row r="136" spans="2:17"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</row>
    <row r="137" spans="2:17"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</row>
    <row r="138" spans="2:17"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</row>
    <row r="139" spans="2:17"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</row>
    <row r="140" spans="2:17"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</row>
    <row r="141" spans="2:17"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</row>
    <row r="142" spans="2:17"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</row>
    <row r="143" spans="2:17"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</row>
    <row r="144" spans="2:17"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</row>
    <row r="145" spans="2:17"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</row>
    <row r="146" spans="2:17"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</row>
    <row r="147" spans="2:17"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</row>
    <row r="148" spans="2:17"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</row>
    <row r="149" spans="2:17"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</row>
    <row r="150" spans="2:17"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</row>
    <row r="151" spans="2:17"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</row>
    <row r="152" spans="2:17"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</row>
    <row r="153" spans="2:17"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</row>
    <row r="154" spans="2:17"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</row>
    <row r="155" spans="2:17"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</row>
    <row r="156" spans="2:17"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</row>
    <row r="157" spans="2:17"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</row>
    <row r="158" spans="2:17"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</row>
    <row r="159" spans="2:17"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</row>
    <row r="160" spans="2:17"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</row>
    <row r="161" spans="2:17"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</row>
    <row r="162" spans="2:17"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</row>
    <row r="163" spans="2:17"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</row>
    <row r="164" spans="2:17"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</row>
    <row r="165" spans="2:17"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</row>
    <row r="166" spans="2:17"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</row>
    <row r="167" spans="2:17"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</row>
    <row r="168" spans="2:17"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</row>
    <row r="169" spans="2:17"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</row>
    <row r="170" spans="2:17"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</row>
    <row r="171" spans="2:17"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</row>
    <row r="172" spans="2:17"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</row>
    <row r="173" spans="2:17"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</row>
    <row r="174" spans="2:17"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</row>
    <row r="175" spans="2:17"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</row>
    <row r="176" spans="2:17"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</row>
    <row r="177" spans="2:17"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</row>
    <row r="178" spans="2:17"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</row>
    <row r="179" spans="2:17"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</row>
    <row r="180" spans="2:17"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</row>
    <row r="181" spans="2:17"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</row>
    <row r="182" spans="2:17"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</row>
    <row r="183" spans="2:17"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</row>
    <row r="184" spans="2:17"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</row>
    <row r="185" spans="2:17"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</row>
    <row r="186" spans="2:17"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</row>
    <row r="187" spans="2:17"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</row>
    <row r="188" spans="2:17"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</row>
    <row r="189" spans="2:17"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</row>
    <row r="190" spans="2:17"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</row>
    <row r="191" spans="2:17"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</row>
    <row r="192" spans="2:17"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</row>
    <row r="193" spans="2:17"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</row>
    <row r="194" spans="2:17"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</row>
    <row r="195" spans="2:17"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</row>
    <row r="196" spans="2:17"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</row>
    <row r="197" spans="2:17"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</row>
    <row r="198" spans="2:17"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</row>
    <row r="199" spans="2:17"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</row>
    <row r="200" spans="2:17"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</row>
    <row r="201" spans="2:17"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</row>
    <row r="202" spans="2:17"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</row>
    <row r="203" spans="2:17"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</row>
    <row r="204" spans="2:17"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</row>
    <row r="205" spans="2:17"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</row>
    <row r="206" spans="2:17"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</row>
    <row r="207" spans="2:17"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</row>
    <row r="208" spans="2:17"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</row>
    <row r="209" spans="2:17"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</row>
    <row r="210" spans="2:17"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</row>
    <row r="211" spans="2:17"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</row>
    <row r="212" spans="2:17"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</row>
    <row r="213" spans="2:17"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</row>
    <row r="214" spans="2:17"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</row>
    <row r="215" spans="2:17"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</row>
    <row r="216" spans="2:17"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</row>
    <row r="217" spans="2:17"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</row>
    <row r="218" spans="2:17"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</row>
    <row r="219" spans="2:17"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</row>
    <row r="220" spans="2:17"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</row>
    <row r="221" spans="2:17"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</row>
    <row r="222" spans="2:17"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</row>
    <row r="223" spans="2:17"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</row>
    <row r="224" spans="2:17"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</row>
    <row r="225" spans="2:17"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</row>
    <row r="226" spans="2:17"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</row>
    <row r="227" spans="2:17"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</row>
    <row r="228" spans="2:17"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</row>
    <row r="229" spans="2:17"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</row>
    <row r="230" spans="2:17"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</row>
    <row r="231" spans="2:17"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</row>
    <row r="232" spans="2:17"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</row>
    <row r="233" spans="2:17"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</row>
    <row r="234" spans="2:17"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</row>
    <row r="235" spans="2:17"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</row>
    <row r="236" spans="2:17"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</row>
    <row r="237" spans="2:17"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</row>
    <row r="238" spans="2:17"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</row>
    <row r="239" spans="2:17"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</row>
    <row r="240" spans="2:17"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</row>
    <row r="241" spans="2:17"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</row>
    <row r="242" spans="2:17"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</row>
    <row r="243" spans="2:17"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</row>
    <row r="244" spans="2:17"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</row>
    <row r="245" spans="2:17"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</row>
    <row r="246" spans="2:17"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</row>
    <row r="247" spans="2:17"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</row>
    <row r="248" spans="2:17"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</row>
    <row r="249" spans="2:17"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</row>
    <row r="250" spans="2:17">
      <c r="B250" s="6"/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</row>
    <row r="251" spans="2:17">
      <c r="B251" s="6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</row>
    <row r="252" spans="2:17">
      <c r="B252" s="6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</row>
    <row r="253" spans="2:17"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</row>
    <row r="254" spans="2:17"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</row>
    <row r="255" spans="2:17">
      <c r="B255" s="6"/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</row>
    <row r="256" spans="2:17">
      <c r="B256" s="6"/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</row>
    <row r="257" spans="2:17"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</row>
    <row r="258" spans="2:17"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</row>
    <row r="259" spans="2:17">
      <c r="B259" s="6"/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</row>
    <row r="260" spans="2:17">
      <c r="B260" s="6"/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</row>
    <row r="261" spans="2:17">
      <c r="B261" s="6"/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</row>
    <row r="262" spans="2:17"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</row>
    <row r="263" spans="2:17"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</row>
    <row r="264" spans="2:17"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</row>
    <row r="265" spans="2:17">
      <c r="B265" s="6"/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</row>
    <row r="266" spans="2:17">
      <c r="B266" s="6"/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</row>
    <row r="267" spans="2:17">
      <c r="B267" s="6"/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</row>
    <row r="268" spans="2:17">
      <c r="B268" s="6"/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</row>
    <row r="269" spans="2:17"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</row>
    <row r="270" spans="2:17"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</row>
    <row r="271" spans="2:17">
      <c r="B271" s="6"/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</row>
    <row r="272" spans="2:17">
      <c r="B272" s="6"/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</row>
    <row r="273" spans="2:17">
      <c r="B273" s="6"/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</row>
    <row r="274" spans="2:17">
      <c r="B274" s="6"/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</row>
    <row r="275" spans="2:17">
      <c r="B275" s="6"/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</row>
    <row r="276" spans="2:17">
      <c r="B276" s="6"/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</row>
    <row r="277" spans="2:17">
      <c r="B277" s="6"/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</row>
    <row r="278" spans="2:17">
      <c r="B278" s="6"/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</row>
    <row r="279" spans="2:17">
      <c r="B279" s="6"/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</row>
    <row r="280" spans="2:17">
      <c r="B280" s="6"/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</row>
    <row r="281" spans="2:17">
      <c r="B281" s="6"/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</row>
    <row r="282" spans="2:17">
      <c r="B282" s="6"/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</row>
    <row r="283" spans="2:17">
      <c r="B283" s="6"/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</row>
    <row r="284" spans="2:17">
      <c r="B284" s="6"/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</row>
    <row r="285" spans="2:17">
      <c r="B285" s="6"/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</row>
    <row r="286" spans="2:17">
      <c r="B286" s="6"/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</row>
    <row r="287" spans="2:17">
      <c r="B287" s="6"/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</row>
    <row r="288" spans="2:17">
      <c r="B288" s="6"/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</row>
    <row r="289" spans="2:17">
      <c r="B289" s="6"/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</row>
    <row r="290" spans="2:17">
      <c r="B290" s="6"/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</row>
    <row r="291" spans="2:17">
      <c r="B291" s="6"/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</row>
    <row r="292" spans="2:17">
      <c r="B292" s="6"/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</row>
    <row r="293" spans="2:17">
      <c r="B293" s="6"/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</row>
    <row r="294" spans="2:17">
      <c r="B294" s="6"/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</row>
    <row r="295" spans="2:17">
      <c r="B295" s="6"/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</row>
    <row r="296" spans="2:17">
      <c r="B296" s="6"/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</row>
    <row r="297" spans="2:17">
      <c r="B297" s="6"/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</row>
    <row r="298" spans="2:17">
      <c r="B298" s="6"/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</row>
    <row r="299" spans="2:17">
      <c r="B299" s="6"/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</row>
    <row r="300" spans="2:17">
      <c r="B300" s="6"/>
      <c r="C300" s="6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</row>
    <row r="301" spans="2:17">
      <c r="B301" s="6"/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</row>
    <row r="302" spans="2:17">
      <c r="B302" s="6"/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</row>
    <row r="303" spans="2:17">
      <c r="B303" s="6"/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</row>
    <row r="304" spans="2:17">
      <c r="B304" s="6"/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</row>
    <row r="305" spans="2:17">
      <c r="B305" s="6"/>
      <c r="C305" s="6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</row>
    <row r="306" spans="2:17">
      <c r="B306" s="6"/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</row>
    <row r="307" spans="2:17">
      <c r="B307" s="6"/>
      <c r="C307" s="6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</row>
    <row r="308" spans="2:17">
      <c r="B308" s="6"/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</row>
    <row r="309" spans="2:17">
      <c r="B309" s="6"/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</row>
    <row r="310" spans="2:17">
      <c r="B310" s="6"/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</row>
    <row r="311" spans="2:17">
      <c r="B311" s="6"/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</row>
    <row r="312" spans="2:17">
      <c r="B312" s="6"/>
      <c r="C312" s="6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</row>
    <row r="313" spans="2:17">
      <c r="B313" s="6"/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</row>
    <row r="314" spans="2:17">
      <c r="B314" s="6"/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</row>
    <row r="315" spans="2:17">
      <c r="B315" s="6"/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</row>
    <row r="316" spans="2:17"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</row>
    <row r="317" spans="2:17">
      <c r="B317" s="6"/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</row>
    <row r="318" spans="2:17">
      <c r="B318" s="6"/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</row>
    <row r="319" spans="2:17">
      <c r="B319" s="6"/>
      <c r="C319" s="6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</row>
    <row r="320" spans="2:17"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</row>
    <row r="321" spans="2:17">
      <c r="B321" s="6"/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</row>
    <row r="322" spans="2:17">
      <c r="B322" s="6"/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</row>
    <row r="323" spans="2:17">
      <c r="B323" s="6"/>
      <c r="C323" s="6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</row>
    <row r="324" spans="2:17">
      <c r="B324" s="6"/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</row>
    <row r="325" spans="2:17">
      <c r="B325" s="6"/>
      <c r="C325" s="6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</row>
    <row r="326" spans="2:17">
      <c r="B326" s="6"/>
      <c r="C326" s="6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</row>
    <row r="327" spans="2:17">
      <c r="B327" s="6"/>
      <c r="C327" s="6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</row>
    <row r="328" spans="2:17">
      <c r="B328" s="6"/>
      <c r="C328" s="6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</row>
    <row r="329" spans="2:17">
      <c r="B329" s="6"/>
      <c r="C329" s="6"/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</row>
    <row r="330" spans="2:17">
      <c r="B330" s="6"/>
      <c r="C330" s="6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</row>
    <row r="331" spans="2:17">
      <c r="B331" s="6"/>
      <c r="C331" s="6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</row>
    <row r="332" spans="2:17">
      <c r="B332" s="6"/>
      <c r="C332" s="6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</row>
    <row r="333" spans="2:17">
      <c r="B333" s="6"/>
      <c r="C333" s="6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</row>
    <row r="334" spans="2:17">
      <c r="B334" s="6"/>
      <c r="C334" s="6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</row>
    <row r="335" spans="2:17">
      <c r="B335" s="6"/>
      <c r="C335" s="6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</row>
    <row r="336" spans="2:17">
      <c r="B336" s="6"/>
      <c r="C336" s="6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</row>
    <row r="337" spans="2:17">
      <c r="B337" s="6"/>
      <c r="C337" s="6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</row>
    <row r="338" spans="2:17">
      <c r="B338" s="6"/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</row>
    <row r="339" spans="2:17">
      <c r="B339" s="6"/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</row>
    <row r="340" spans="2:17">
      <c r="B340" s="6"/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</row>
    <row r="341" spans="2:17">
      <c r="B341" s="6"/>
      <c r="C341" s="6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</row>
    <row r="342" spans="2:17">
      <c r="B342" s="6"/>
      <c r="C342" s="6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</row>
    <row r="343" spans="2:17">
      <c r="B343" s="6"/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</row>
    <row r="344" spans="2:17">
      <c r="B344" s="6"/>
      <c r="C344" s="6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</row>
    <row r="345" spans="2:17">
      <c r="B345" s="6"/>
      <c r="C345" s="6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</row>
    <row r="346" spans="2:17">
      <c r="B346" s="6"/>
      <c r="C346" s="6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</row>
    <row r="347" spans="2:17">
      <c r="B347" s="6"/>
      <c r="C347" s="6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</row>
    <row r="348" spans="2:17">
      <c r="B348" s="6"/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</row>
    <row r="349" spans="2:17">
      <c r="B349" s="6"/>
      <c r="C349" s="6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</row>
    <row r="350" spans="2:17">
      <c r="B350" s="6"/>
      <c r="C350" s="6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</row>
    <row r="351" spans="2:17">
      <c r="B351" s="6"/>
      <c r="C351" s="6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</row>
    <row r="352" spans="2:17">
      <c r="B352" s="6"/>
      <c r="C352" s="6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</row>
    <row r="353" spans="2:17">
      <c r="B353" s="6"/>
      <c r="C353" s="6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</row>
    <row r="354" spans="2:17">
      <c r="B354" s="6"/>
      <c r="C354" s="6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</row>
    <row r="355" spans="2:17">
      <c r="B355" s="6"/>
      <c r="C355" s="6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</row>
    <row r="356" spans="2:17">
      <c r="B356" s="6"/>
      <c r="C356" s="6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</row>
    <row r="357" spans="2:17">
      <c r="B357" s="6"/>
      <c r="C357" s="6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</row>
    <row r="358" spans="2:17">
      <c r="B358" s="6"/>
      <c r="C358" s="6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</row>
    <row r="359" spans="2:17">
      <c r="B359" s="6"/>
      <c r="C359" s="6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</row>
    <row r="360" spans="2:17">
      <c r="B360" s="6"/>
      <c r="C360" s="6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</row>
    <row r="361" spans="2:17">
      <c r="B361" s="6"/>
      <c r="C361" s="6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</row>
    <row r="362" spans="2:17">
      <c r="B362" s="6"/>
      <c r="C362" s="6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</row>
    <row r="363" spans="2:17">
      <c r="B363" s="6"/>
      <c r="C363" s="6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</row>
    <row r="364" spans="2:17">
      <c r="B364" s="6"/>
      <c r="C364" s="6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</row>
    <row r="365" spans="2:17">
      <c r="B365" s="6"/>
      <c r="C365" s="6"/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</row>
    <row r="366" spans="2:17">
      <c r="B366" s="6"/>
      <c r="C366" s="6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</row>
    <row r="367" spans="2:17">
      <c r="B367" s="6"/>
      <c r="C367" s="6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</row>
    <row r="368" spans="2:17">
      <c r="B368" s="6"/>
      <c r="C368" s="6"/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</row>
    <row r="369" spans="2:17">
      <c r="B369" s="6"/>
      <c r="C369" s="6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</row>
    <row r="370" spans="2:17">
      <c r="B370" s="6"/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</row>
    <row r="371" spans="2:17">
      <c r="B371" s="6"/>
      <c r="C371" s="6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</row>
    <row r="372" spans="2:17">
      <c r="B372" s="6"/>
      <c r="C372" s="6"/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</row>
    <row r="373" spans="2:17">
      <c r="B373" s="6"/>
      <c r="C373" s="6"/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</row>
    <row r="374" spans="2:17">
      <c r="B374" s="6"/>
      <c r="C374" s="6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</row>
    <row r="375" spans="2:17">
      <c r="B375" s="6"/>
      <c r="C375" s="6"/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</row>
    <row r="376" spans="2:17">
      <c r="B376" s="6"/>
      <c r="C376" s="6"/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</row>
    <row r="377" spans="2:17">
      <c r="B377" s="6"/>
      <c r="C377" s="6"/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</row>
    <row r="378" spans="2:17">
      <c r="B378" s="6"/>
      <c r="C378" s="6"/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</row>
    <row r="379" spans="2:17">
      <c r="B379" s="6"/>
      <c r="C379" s="6"/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</row>
    <row r="380" spans="2:17">
      <c r="B380" s="6"/>
      <c r="C380" s="6"/>
      <c r="D380" s="6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</row>
    <row r="381" spans="2:17">
      <c r="B381" s="6"/>
      <c r="C381" s="6"/>
      <c r="D381" s="6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</row>
    <row r="382" spans="2:17">
      <c r="B382" s="6"/>
      <c r="C382" s="6"/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</row>
    <row r="383" spans="2:17">
      <c r="B383" s="6"/>
      <c r="C383" s="6"/>
      <c r="D383" s="6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</row>
    <row r="384" spans="2:17">
      <c r="B384" s="6"/>
      <c r="C384" s="6"/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</row>
    <row r="385" spans="2:17">
      <c r="B385" s="6"/>
      <c r="C385" s="6"/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</row>
    <row r="386" spans="2:17">
      <c r="B386" s="6"/>
      <c r="C386" s="6"/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</row>
    <row r="387" spans="2:17">
      <c r="B387" s="6"/>
      <c r="C387" s="6"/>
      <c r="D387" s="6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</row>
    <row r="388" spans="2:17">
      <c r="B388" s="6"/>
      <c r="C388" s="6"/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</row>
    <row r="389" spans="2:17">
      <c r="B389" s="6"/>
      <c r="C389" s="6"/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</row>
    <row r="390" spans="2:17">
      <c r="B390" s="6"/>
      <c r="C390" s="6"/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</row>
    <row r="391" spans="2:17">
      <c r="B391" s="6"/>
      <c r="C391" s="6"/>
      <c r="D391" s="6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</row>
    <row r="392" spans="2:17">
      <c r="B392" s="6"/>
      <c r="C392" s="6"/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</row>
    <row r="393" spans="2:17">
      <c r="B393" s="6"/>
      <c r="C393" s="6"/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</row>
    <row r="394" spans="2:17">
      <c r="B394" s="6"/>
      <c r="C394" s="6"/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</row>
    <row r="395" spans="2:17">
      <c r="B395" s="6"/>
      <c r="C395" s="6"/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</row>
    <row r="396" spans="2:17">
      <c r="B396" s="6"/>
      <c r="C396" s="6"/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</row>
    <row r="397" spans="2:17">
      <c r="B397" s="6"/>
      <c r="C397" s="6"/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</row>
    <row r="398" spans="2:17">
      <c r="B398" s="6"/>
      <c r="C398" s="6"/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</row>
    <row r="399" spans="2:17">
      <c r="B399" s="6"/>
      <c r="C399" s="6"/>
      <c r="D399" s="6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</row>
    <row r="400" spans="2:17">
      <c r="B400" s="6"/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</row>
    <row r="401" spans="2:17">
      <c r="B401" s="6"/>
      <c r="C401" s="6"/>
      <c r="D401" s="6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</row>
    <row r="402" spans="2:17">
      <c r="B402" s="6"/>
      <c r="C402" s="6"/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</row>
    <row r="403" spans="2:17">
      <c r="B403" s="6"/>
      <c r="C403" s="6"/>
      <c r="D403" s="6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</row>
    <row r="404" spans="2:17">
      <c r="B404" s="6"/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</row>
    <row r="405" spans="2:17">
      <c r="B405" s="6"/>
      <c r="C405" s="6"/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</row>
    <row r="406" spans="2:17">
      <c r="B406" s="6"/>
      <c r="C406" s="6"/>
      <c r="D406" s="6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</row>
    <row r="407" spans="2:17">
      <c r="B407" s="6"/>
      <c r="C407" s="6"/>
      <c r="D407" s="6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</row>
    <row r="408" spans="2:17">
      <c r="B408" s="6"/>
      <c r="C408" s="6"/>
      <c r="D408" s="6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</row>
    <row r="409" spans="2:17">
      <c r="B409" s="6"/>
      <c r="C409" s="6"/>
      <c r="D409" s="6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</row>
    <row r="410" spans="2:17">
      <c r="B410" s="6"/>
      <c r="C410" s="6"/>
      <c r="D410" s="6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</row>
    <row r="411" spans="2:17">
      <c r="B411" s="6"/>
      <c r="C411" s="6"/>
      <c r="D411" s="6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</row>
    <row r="412" spans="2:17">
      <c r="B412" s="6"/>
      <c r="C412" s="6"/>
      <c r="D412" s="6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</row>
    <row r="413" spans="2:17">
      <c r="B413" s="6"/>
      <c r="C413" s="6"/>
      <c r="D413" s="6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</row>
    <row r="414" spans="2:17">
      <c r="B414" s="6"/>
      <c r="C414" s="6"/>
      <c r="D414" s="6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</row>
    <row r="415" spans="2:17">
      <c r="B415" s="6"/>
      <c r="C415" s="6"/>
      <c r="D415" s="6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</row>
    <row r="416" spans="2:17">
      <c r="B416" s="6"/>
      <c r="C416" s="6"/>
      <c r="D416" s="6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</row>
    <row r="417" spans="2:17">
      <c r="B417" s="6"/>
      <c r="C417" s="6"/>
      <c r="D417" s="6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</row>
    <row r="418" spans="2:17">
      <c r="B418" s="6"/>
      <c r="C418" s="6"/>
      <c r="D418" s="6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</row>
    <row r="419" spans="2:17">
      <c r="B419" s="6"/>
      <c r="C419" s="6"/>
      <c r="D419" s="6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</row>
    <row r="420" spans="2:17">
      <c r="B420" s="6"/>
      <c r="C420" s="6"/>
      <c r="D420" s="6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</row>
    <row r="421" spans="2:17">
      <c r="B421" s="6"/>
      <c r="C421" s="6"/>
      <c r="D421" s="6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</row>
    <row r="422" spans="2:17">
      <c r="B422" s="6"/>
      <c r="C422" s="6"/>
      <c r="D422" s="6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</row>
    <row r="423" spans="2:17">
      <c r="B423" s="6"/>
      <c r="C423" s="6"/>
      <c r="D423" s="6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</row>
    <row r="424" spans="2:17">
      <c r="B424" s="6"/>
      <c r="C424" s="6"/>
      <c r="D424" s="6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</row>
    <row r="425" spans="2:17">
      <c r="B425" s="6"/>
      <c r="C425" s="6"/>
      <c r="D425" s="6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</row>
    <row r="426" spans="2:17">
      <c r="B426" s="6"/>
      <c r="C426" s="6"/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</row>
    <row r="427" spans="2:17">
      <c r="B427" s="6"/>
      <c r="C427" s="6"/>
      <c r="D427" s="6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</row>
    <row r="428" spans="2:17">
      <c r="B428" s="6"/>
      <c r="C428" s="6"/>
      <c r="D428" s="6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</row>
    <row r="429" spans="2:17">
      <c r="B429" s="6"/>
      <c r="C429" s="6"/>
      <c r="D429" s="6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</row>
    <row r="430" spans="2:17">
      <c r="B430" s="6"/>
      <c r="C430" s="6"/>
      <c r="D430" s="6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</row>
    <row r="431" spans="2:17">
      <c r="B431" s="6"/>
      <c r="C431" s="6"/>
      <c r="D431" s="6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</row>
    <row r="432" spans="2:17">
      <c r="B432" s="6"/>
      <c r="C432" s="6"/>
      <c r="D432" s="6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</row>
    <row r="433" spans="2:17">
      <c r="B433" s="6"/>
      <c r="C433" s="6"/>
      <c r="D433" s="6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</row>
    <row r="434" spans="2:17">
      <c r="B434" s="6"/>
      <c r="C434" s="6"/>
      <c r="D434" s="6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</row>
    <row r="435" spans="2:17">
      <c r="B435" s="6"/>
      <c r="C435" s="6"/>
      <c r="D435" s="6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</row>
    <row r="436" spans="2:17">
      <c r="B436" s="6"/>
      <c r="C436" s="6"/>
      <c r="D436" s="6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</row>
    <row r="437" spans="2:17">
      <c r="B437" s="6"/>
      <c r="C437" s="6"/>
      <c r="D437" s="6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</row>
    <row r="438" spans="2:17">
      <c r="B438" s="6"/>
      <c r="C438" s="6"/>
      <c r="D438" s="6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</row>
    <row r="439" spans="2:17">
      <c r="B439" s="6"/>
      <c r="C439" s="6"/>
      <c r="D439" s="6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</row>
    <row r="440" spans="2:17">
      <c r="B440" s="6"/>
      <c r="C440" s="6"/>
      <c r="D440" s="6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</row>
    <row r="441" spans="2:17">
      <c r="B441" s="6"/>
      <c r="C441" s="6"/>
      <c r="D441" s="6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</row>
    <row r="442" spans="2:17">
      <c r="B442" s="6"/>
      <c r="C442" s="6"/>
      <c r="D442" s="6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</row>
    <row r="443" spans="2:17">
      <c r="B443" s="6"/>
      <c r="C443" s="6"/>
      <c r="D443" s="6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</row>
    <row r="444" spans="2:17">
      <c r="B444" s="6"/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</row>
    <row r="445" spans="2:17">
      <c r="B445" s="6"/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</row>
    <row r="446" spans="2:17">
      <c r="B446" s="6"/>
      <c r="C446" s="6"/>
      <c r="D446" s="6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</row>
    <row r="447" spans="2:17">
      <c r="B447" s="6"/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</row>
    <row r="448" spans="2:17"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</row>
    <row r="449" spans="2:17">
      <c r="B449" s="6"/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</row>
    <row r="450" spans="2:17">
      <c r="B450" s="6"/>
      <c r="C450" s="6"/>
      <c r="D450" s="6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</row>
    <row r="451" spans="2:17">
      <c r="B451" s="6"/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</row>
    <row r="452" spans="2:17">
      <c r="B452" s="6"/>
      <c r="C452" s="6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</row>
    <row r="453" spans="2:17">
      <c r="B453" s="6"/>
      <c r="C453" s="6"/>
      <c r="D453" s="6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</row>
    <row r="454" spans="2:17">
      <c r="B454" s="6"/>
      <c r="C454" s="6"/>
      <c r="D454" s="6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</row>
    <row r="455" spans="2:17">
      <c r="B455" s="6"/>
      <c r="C455" s="6"/>
      <c r="D455" s="6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</row>
    <row r="456" spans="2:17">
      <c r="B456" s="6"/>
      <c r="C456" s="6"/>
      <c r="D456" s="6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</row>
    <row r="457" spans="2:17">
      <c r="B457" s="6"/>
      <c r="C457" s="6"/>
      <c r="D457" s="6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</row>
    <row r="458" spans="2:17">
      <c r="B458" s="6"/>
      <c r="C458" s="6"/>
      <c r="D458" s="6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</row>
    <row r="459" spans="2:17">
      <c r="B459" s="6"/>
      <c r="C459" s="6"/>
      <c r="D459" s="6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</row>
    <row r="460" spans="2:17">
      <c r="B460" s="6"/>
      <c r="C460" s="6"/>
      <c r="D460" s="6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</row>
    <row r="461" spans="2:17">
      <c r="B461" s="6"/>
      <c r="C461" s="6"/>
      <c r="D461" s="6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</row>
    <row r="462" spans="2:17">
      <c r="B462" s="6"/>
      <c r="C462" s="6"/>
      <c r="D462" s="6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</row>
    <row r="463" spans="2:17">
      <c r="B463" s="6"/>
      <c r="C463" s="6"/>
      <c r="D463" s="6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</row>
    <row r="464" spans="2:17">
      <c r="B464" s="6"/>
      <c r="C464" s="6"/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</row>
    <row r="465" spans="2:17">
      <c r="B465" s="6"/>
      <c r="C465" s="6"/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</row>
    <row r="466" spans="2:17">
      <c r="B466" s="6"/>
      <c r="C466" s="6"/>
      <c r="D466" s="6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</row>
    <row r="467" spans="2:17">
      <c r="B467" s="6"/>
      <c r="C467" s="6"/>
      <c r="D467" s="6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</row>
    <row r="468" spans="2:17">
      <c r="B468" s="6"/>
      <c r="C468" s="6"/>
      <c r="D468" s="6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</row>
    <row r="469" spans="2:17">
      <c r="B469" s="6"/>
      <c r="C469" s="6"/>
      <c r="D469" s="6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</row>
    <row r="470" spans="2:17">
      <c r="B470" s="6"/>
      <c r="C470" s="6"/>
      <c r="D470" s="6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</row>
    <row r="471" spans="2:17">
      <c r="B471" s="6"/>
      <c r="C471" s="6"/>
      <c r="D471" s="6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</row>
    <row r="472" spans="2:17">
      <c r="B472" s="6"/>
      <c r="C472" s="6"/>
      <c r="D472" s="6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</row>
    <row r="473" spans="2:17">
      <c r="B473" s="6"/>
      <c r="C473" s="6"/>
      <c r="D473" s="6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</row>
    <row r="474" spans="2:17">
      <c r="B474" s="6"/>
      <c r="C474" s="6"/>
      <c r="D474" s="6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</row>
    <row r="475" spans="2:17">
      <c r="B475" s="6"/>
      <c r="C475" s="6"/>
      <c r="D475" s="6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</row>
    <row r="476" spans="2:17">
      <c r="B476" s="6"/>
      <c r="C476" s="6"/>
      <c r="D476" s="6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</row>
    <row r="477" spans="2:17">
      <c r="B477" s="6"/>
      <c r="C477" s="6"/>
      <c r="D477" s="6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</row>
    <row r="478" spans="2:17">
      <c r="B478" s="6"/>
      <c r="C478" s="6"/>
      <c r="D478" s="6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</row>
    <row r="479" spans="2:17">
      <c r="B479" s="6"/>
      <c r="C479" s="6"/>
      <c r="D479" s="6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</row>
    <row r="480" spans="2:17">
      <c r="B480" s="6"/>
      <c r="C480" s="6"/>
      <c r="D480" s="6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</row>
    <row r="481" spans="2:17">
      <c r="B481" s="6"/>
      <c r="C481" s="6"/>
      <c r="D481" s="6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</row>
    <row r="482" spans="2:17">
      <c r="B482" s="6"/>
      <c r="C482" s="6"/>
      <c r="D482" s="6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</row>
    <row r="483" spans="2:17">
      <c r="B483" s="6"/>
      <c r="C483" s="6"/>
      <c r="D483" s="6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</row>
    <row r="484" spans="2:17">
      <c r="B484" s="6"/>
      <c r="C484" s="6"/>
      <c r="D484" s="6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</row>
    <row r="485" spans="2:17">
      <c r="B485" s="6"/>
      <c r="C485" s="6"/>
      <c r="D485" s="6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</row>
    <row r="486" spans="2:17">
      <c r="B486" s="6"/>
      <c r="C486" s="6"/>
      <c r="D486" s="6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</row>
    <row r="487" spans="2:17">
      <c r="B487" s="6"/>
      <c r="C487" s="6"/>
      <c r="D487" s="6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</row>
    <row r="488" spans="2:17">
      <c r="B488" s="6"/>
      <c r="C488" s="6"/>
      <c r="D488" s="6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</row>
    <row r="489" spans="2:17">
      <c r="B489" s="6"/>
      <c r="C489" s="6"/>
      <c r="D489" s="6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</row>
    <row r="490" spans="2:17">
      <c r="B490" s="6"/>
      <c r="C490" s="6"/>
      <c r="D490" s="6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</row>
    <row r="491" spans="2:17">
      <c r="B491" s="6"/>
      <c r="C491" s="6"/>
      <c r="D491" s="6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</row>
    <row r="492" spans="2:17">
      <c r="B492" s="6"/>
      <c r="C492" s="6"/>
      <c r="D492" s="6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</row>
    <row r="493" spans="2:17">
      <c r="B493" s="6"/>
      <c r="C493" s="6"/>
      <c r="D493" s="6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</row>
    <row r="494" spans="2:17">
      <c r="B494" s="6"/>
      <c r="C494" s="6"/>
      <c r="D494" s="6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</row>
    <row r="495" spans="2:17">
      <c r="B495" s="6"/>
      <c r="C495" s="6"/>
      <c r="D495" s="6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</row>
    <row r="496" spans="2:17">
      <c r="B496" s="6"/>
      <c r="C496" s="6"/>
      <c r="D496" s="6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</row>
    <row r="497" spans="2:17">
      <c r="B497" s="6"/>
      <c r="C497" s="6"/>
      <c r="D497" s="6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</row>
    <row r="498" spans="2:17">
      <c r="B498" s="6"/>
      <c r="C498" s="6"/>
      <c r="D498" s="6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</row>
    <row r="499" spans="2:17">
      <c r="B499" s="6"/>
      <c r="C499" s="6"/>
      <c r="D499" s="6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</row>
    <row r="500" spans="2:17">
      <c r="B500" s="6"/>
      <c r="C500" s="6"/>
      <c r="D500" s="6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</row>
    <row r="501" spans="2:17">
      <c r="B501" s="6"/>
      <c r="C501" s="6"/>
      <c r="D501" s="6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</row>
    <row r="502" spans="2:17">
      <c r="B502" s="6"/>
      <c r="C502" s="6"/>
      <c r="D502" s="6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</row>
    <row r="503" spans="2:17">
      <c r="B503" s="6"/>
      <c r="C503" s="6"/>
      <c r="D503" s="6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</row>
    <row r="504" spans="2:17">
      <c r="B504" s="6"/>
      <c r="C504" s="6"/>
      <c r="D504" s="6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</row>
    <row r="505" spans="2:17">
      <c r="B505" s="6"/>
      <c r="C505" s="6"/>
      <c r="D505" s="6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</row>
    <row r="506" spans="2:17">
      <c r="B506" s="6"/>
      <c r="C506" s="6"/>
      <c r="D506" s="6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</row>
    <row r="507" spans="2:17">
      <c r="B507" s="6"/>
      <c r="C507" s="6"/>
      <c r="D507" s="6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</row>
    <row r="508" spans="2:17">
      <c r="B508" s="6"/>
      <c r="C508" s="6"/>
      <c r="D508" s="6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</row>
    <row r="509" spans="2:17">
      <c r="B509" s="6"/>
      <c r="C509" s="6"/>
      <c r="D509" s="6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</row>
    <row r="510" spans="2:17">
      <c r="B510" s="6"/>
      <c r="C510" s="6"/>
      <c r="D510" s="6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</row>
    <row r="511" spans="2:17">
      <c r="B511" s="6"/>
      <c r="C511" s="6"/>
      <c r="D511" s="6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</row>
    <row r="512" spans="2:17">
      <c r="B512" s="6"/>
      <c r="C512" s="6"/>
      <c r="D512" s="6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</row>
    <row r="513" spans="2:17">
      <c r="B513" s="6"/>
      <c r="C513" s="6"/>
      <c r="D513" s="6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</row>
    <row r="514" spans="2:17">
      <c r="B514" s="6"/>
      <c r="C514" s="6"/>
      <c r="D514" s="6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</row>
    <row r="515" spans="2:17">
      <c r="B515" s="6"/>
      <c r="C515" s="6"/>
      <c r="D515" s="6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</row>
    <row r="516" spans="2:17">
      <c r="B516" s="6"/>
      <c r="C516" s="6"/>
      <c r="D516" s="6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</row>
    <row r="517" spans="2:17">
      <c r="B517" s="6"/>
      <c r="C517" s="6"/>
      <c r="D517" s="6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</row>
    <row r="518" spans="2:17">
      <c r="B518" s="6"/>
      <c r="C518" s="6"/>
      <c r="D518" s="6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</row>
    <row r="519" spans="2:17">
      <c r="B519" s="6"/>
      <c r="C519" s="6"/>
      <c r="D519" s="6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</row>
    <row r="520" spans="2:17">
      <c r="B520" s="6"/>
      <c r="C520" s="6"/>
      <c r="D520" s="6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</row>
    <row r="521" spans="2:17">
      <c r="B521" s="6"/>
      <c r="C521" s="6"/>
      <c r="D521" s="6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</row>
    <row r="522" spans="2:17">
      <c r="B522" s="6"/>
      <c r="C522" s="6"/>
      <c r="D522" s="6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</row>
    <row r="523" spans="2:17">
      <c r="B523" s="6"/>
      <c r="C523" s="6"/>
      <c r="D523" s="6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</row>
    <row r="524" spans="2:17">
      <c r="B524" s="6"/>
      <c r="C524" s="6"/>
      <c r="D524" s="6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</row>
    <row r="525" spans="2:17">
      <c r="B525" s="6"/>
      <c r="C525" s="6"/>
      <c r="D525" s="6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</row>
    <row r="526" spans="2:17">
      <c r="B526" s="6"/>
      <c r="C526" s="6"/>
      <c r="D526" s="6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</row>
    <row r="527" spans="2:17">
      <c r="B527" s="6"/>
      <c r="C527" s="6"/>
      <c r="D527" s="6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</row>
    <row r="528" spans="2:17">
      <c r="B528" s="6"/>
      <c r="C528" s="6"/>
      <c r="D528" s="6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</row>
    <row r="529" spans="2:17">
      <c r="B529" s="6"/>
      <c r="C529" s="6"/>
      <c r="D529" s="6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</row>
    <row r="530" spans="2:17">
      <c r="B530" s="6"/>
      <c r="C530" s="6"/>
      <c r="D530" s="6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</row>
    <row r="531" spans="2:17">
      <c r="B531" s="6"/>
      <c r="C531" s="6"/>
      <c r="D531" s="6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</row>
    <row r="532" spans="2:17">
      <c r="B532" s="6"/>
      <c r="C532" s="6"/>
      <c r="D532" s="6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</row>
    <row r="533" spans="2:17">
      <c r="B533" s="6"/>
      <c r="C533" s="6"/>
      <c r="D533" s="6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</row>
    <row r="534" spans="2:17">
      <c r="B534" s="6"/>
      <c r="C534" s="6"/>
      <c r="D534" s="6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</row>
    <row r="535" spans="2:17">
      <c r="B535" s="6"/>
      <c r="C535" s="6"/>
      <c r="D535" s="6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</row>
    <row r="536" spans="2:17">
      <c r="B536" s="6"/>
      <c r="C536" s="6"/>
      <c r="D536" s="6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</row>
    <row r="537" spans="2:17">
      <c r="B537" s="6"/>
      <c r="C537" s="6"/>
      <c r="D537" s="6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</row>
    <row r="538" spans="2:17">
      <c r="B538" s="6"/>
      <c r="C538" s="6"/>
      <c r="D538" s="6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</row>
    <row r="539" spans="2:17">
      <c r="B539" s="6"/>
      <c r="C539" s="6"/>
      <c r="D539" s="6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</row>
    <row r="540" spans="2:17">
      <c r="B540" s="6"/>
      <c r="C540" s="6"/>
      <c r="D540" s="6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</row>
    <row r="541" spans="2:17">
      <c r="B541" s="6"/>
      <c r="C541" s="6"/>
      <c r="D541" s="6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</row>
    <row r="542" spans="2:17">
      <c r="B542" s="6"/>
      <c r="C542" s="6"/>
      <c r="D542" s="6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</row>
    <row r="543" spans="2:17">
      <c r="B543" s="6"/>
      <c r="C543" s="6"/>
      <c r="D543" s="6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</row>
    <row r="544" spans="2:17">
      <c r="B544" s="6"/>
      <c r="C544" s="6"/>
      <c r="D544" s="6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</row>
    <row r="545" spans="2:17">
      <c r="B545" s="6"/>
      <c r="C545" s="6"/>
      <c r="D545" s="6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</row>
    <row r="546" spans="2:17">
      <c r="B546" s="6"/>
      <c r="C546" s="6"/>
      <c r="D546" s="6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</row>
    <row r="547" spans="2:17">
      <c r="B547" s="6"/>
      <c r="C547" s="6"/>
      <c r="D547" s="6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</row>
    <row r="548" spans="2:17">
      <c r="B548" s="6"/>
      <c r="C548" s="6"/>
      <c r="D548" s="6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</row>
    <row r="549" spans="2:17">
      <c r="B549" s="6"/>
      <c r="C549" s="6"/>
      <c r="D549" s="6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</row>
    <row r="550" spans="2:17">
      <c r="B550" s="6"/>
      <c r="C550" s="6"/>
      <c r="D550" s="6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</row>
    <row r="551" spans="2:17">
      <c r="B551" s="6"/>
      <c r="C551" s="6"/>
      <c r="D551" s="6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</row>
    <row r="552" spans="2:17">
      <c r="B552" s="6"/>
      <c r="C552" s="6"/>
      <c r="D552" s="6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</row>
    <row r="553" spans="2:17">
      <c r="B553" s="6"/>
      <c r="C553" s="6"/>
      <c r="D553" s="6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</row>
    <row r="554" spans="2:17">
      <c r="B554" s="6"/>
      <c r="C554" s="6"/>
      <c r="D554" s="6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</row>
    <row r="555" spans="2:17">
      <c r="B555" s="6"/>
      <c r="C555" s="6"/>
      <c r="D555" s="6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</row>
    <row r="556" spans="2:17">
      <c r="B556" s="6"/>
      <c r="C556" s="6"/>
      <c r="D556" s="6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</row>
    <row r="557" spans="2:17">
      <c r="B557" s="6"/>
      <c r="C557" s="6"/>
      <c r="D557" s="6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</row>
    <row r="558" spans="2:17">
      <c r="B558" s="6"/>
      <c r="C558" s="6"/>
      <c r="D558" s="6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</row>
    <row r="559" spans="2:17">
      <c r="B559" s="6"/>
      <c r="C559" s="6"/>
      <c r="D559" s="6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</row>
    <row r="560" spans="2:17">
      <c r="B560" s="6"/>
      <c r="C560" s="6"/>
      <c r="D560" s="6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</row>
    <row r="561" spans="2:17">
      <c r="B561" s="6"/>
      <c r="C561" s="6"/>
      <c r="D561" s="6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</row>
    <row r="562" spans="2:17">
      <c r="B562" s="6"/>
      <c r="C562" s="6"/>
      <c r="D562" s="6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</row>
    <row r="563" spans="2:17">
      <c r="B563" s="6"/>
      <c r="C563" s="6"/>
      <c r="D563" s="6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</row>
    <row r="564" spans="2:17">
      <c r="B564" s="6"/>
      <c r="C564" s="6"/>
      <c r="D564" s="6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</row>
    <row r="565" spans="2:17">
      <c r="B565" s="6"/>
      <c r="C565" s="6"/>
      <c r="D565" s="6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</row>
    <row r="566" spans="2:17">
      <c r="B566" s="6"/>
      <c r="C566" s="6"/>
      <c r="D566" s="6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</row>
    <row r="567" spans="2:17">
      <c r="B567" s="6"/>
      <c r="C567" s="6"/>
      <c r="D567" s="6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</row>
    <row r="568" spans="2:17">
      <c r="B568" s="6"/>
      <c r="C568" s="6"/>
      <c r="D568" s="6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</row>
    <row r="569" spans="2:17">
      <c r="B569" s="6"/>
      <c r="C569" s="6"/>
      <c r="D569" s="6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</row>
    <row r="570" spans="2:17">
      <c r="B570" s="6"/>
      <c r="C570" s="6"/>
      <c r="D570" s="6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</row>
    <row r="571" spans="2:17">
      <c r="B571" s="6"/>
      <c r="C571" s="6"/>
      <c r="D571" s="6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</row>
    <row r="572" spans="2:17">
      <c r="B572" s="6"/>
      <c r="C572" s="6"/>
      <c r="D572" s="6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</row>
    <row r="573" spans="2:17">
      <c r="B573" s="6"/>
      <c r="C573" s="6"/>
      <c r="D573" s="6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</row>
    <row r="574" spans="2:17">
      <c r="B574" s="6"/>
      <c r="C574" s="6"/>
      <c r="D574" s="6"/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</row>
    <row r="575" spans="2:17">
      <c r="B575" s="6"/>
      <c r="C575" s="6"/>
      <c r="D575" s="6"/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</row>
    <row r="576" spans="2:17">
      <c r="B576" s="6"/>
      <c r="C576" s="6"/>
      <c r="D576" s="6"/>
      <c r="E576" s="6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</row>
    <row r="577" spans="2:17">
      <c r="B577" s="6"/>
      <c r="C577" s="6"/>
      <c r="D577" s="6"/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</row>
    <row r="578" spans="2:17">
      <c r="B578" s="6"/>
      <c r="C578" s="6"/>
      <c r="D578" s="6"/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</row>
    <row r="579" spans="2:17">
      <c r="B579" s="6"/>
      <c r="C579" s="6"/>
      <c r="D579" s="6"/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</row>
    <row r="580" spans="2:17">
      <c r="B580" s="6"/>
      <c r="C580" s="6"/>
      <c r="D580" s="6"/>
      <c r="E580" s="6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</row>
    <row r="581" spans="2:17">
      <c r="B581" s="6"/>
      <c r="C581" s="6"/>
      <c r="D581" s="6"/>
      <c r="E581" s="6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</row>
    <row r="582" spans="2:17">
      <c r="B582" s="6"/>
      <c r="C582" s="6"/>
      <c r="D582" s="6"/>
      <c r="E582" s="6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</row>
    <row r="583" spans="2:17">
      <c r="B583" s="6"/>
      <c r="C583" s="6"/>
      <c r="D583" s="6"/>
      <c r="E583" s="6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</row>
    <row r="584" spans="2:17">
      <c r="B584" s="6"/>
      <c r="C584" s="6"/>
      <c r="D584" s="6"/>
      <c r="E584" s="6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</row>
    <row r="585" spans="2:17">
      <c r="B585" s="6"/>
      <c r="C585" s="6"/>
      <c r="D585" s="6"/>
      <c r="E585" s="6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</row>
    <row r="586" spans="2:17">
      <c r="B586" s="6"/>
      <c r="C586" s="6"/>
      <c r="D586" s="6"/>
      <c r="E586" s="6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</row>
    <row r="587" spans="2:17">
      <c r="B587" s="6"/>
      <c r="C587" s="6"/>
      <c r="D587" s="6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</row>
    <row r="588" spans="2:17">
      <c r="B588" s="6"/>
      <c r="C588" s="6"/>
      <c r="D588" s="6"/>
      <c r="E588" s="6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</row>
    <row r="589" spans="2:17">
      <c r="B589" s="6"/>
      <c r="C589" s="6"/>
      <c r="D589" s="6"/>
      <c r="E589" s="6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</row>
    <row r="590" spans="2:17">
      <c r="B590" s="6"/>
      <c r="C590" s="6"/>
      <c r="D590" s="6"/>
      <c r="E590" s="6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</row>
    <row r="591" spans="2:17">
      <c r="B591" s="6"/>
      <c r="C591" s="6"/>
      <c r="D591" s="6"/>
      <c r="E591" s="6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</row>
    <row r="592" spans="2:17">
      <c r="B592" s="6"/>
      <c r="C592" s="6"/>
      <c r="D592" s="6"/>
      <c r="E592" s="6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</row>
    <row r="593" spans="2:17">
      <c r="B593" s="6"/>
      <c r="C593" s="6"/>
      <c r="D593" s="6"/>
      <c r="E593" s="6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</row>
    <row r="594" spans="2:17">
      <c r="B594" s="6"/>
      <c r="C594" s="6"/>
      <c r="D594" s="6"/>
      <c r="E594" s="6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</row>
    <row r="595" spans="2:17">
      <c r="B595" s="6"/>
      <c r="C595" s="6"/>
      <c r="D595" s="6"/>
      <c r="E595" s="6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</row>
    <row r="596" spans="2:17">
      <c r="B596" s="6"/>
      <c r="C596" s="6"/>
      <c r="D596" s="6"/>
      <c r="E596" s="6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</row>
    <row r="597" spans="2:17">
      <c r="B597" s="6"/>
      <c r="C597" s="6"/>
      <c r="D597" s="6"/>
      <c r="E597" s="6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</row>
    <row r="598" spans="2:17">
      <c r="B598" s="6"/>
      <c r="C598" s="6"/>
      <c r="D598" s="6"/>
      <c r="E598" s="6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</row>
    <row r="599" spans="2:17">
      <c r="B599" s="6"/>
      <c r="C599" s="6"/>
      <c r="D599" s="6"/>
      <c r="E599" s="6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</row>
    <row r="600" spans="2:17">
      <c r="B600" s="6"/>
      <c r="C600" s="6"/>
      <c r="D600" s="6"/>
      <c r="E600" s="6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</row>
    <row r="601" spans="2:17">
      <c r="B601" s="6"/>
      <c r="C601" s="6"/>
      <c r="D601" s="6"/>
      <c r="E601" s="6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</row>
    <row r="602" spans="2:17">
      <c r="B602" s="6"/>
      <c r="C602" s="6"/>
      <c r="D602" s="6"/>
      <c r="E602" s="6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</row>
    <row r="603" spans="2:17">
      <c r="B603" s="6"/>
      <c r="C603" s="6"/>
      <c r="D603" s="6"/>
      <c r="E603" s="6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</row>
    <row r="604" spans="2:17">
      <c r="B604" s="6"/>
      <c r="C604" s="6"/>
      <c r="D604" s="6"/>
      <c r="E604" s="6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</row>
    <row r="605" spans="2:17">
      <c r="B605" s="6"/>
      <c r="C605" s="6"/>
      <c r="D605" s="6"/>
      <c r="E605" s="6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</row>
    <row r="606" spans="2:17">
      <c r="B606" s="6"/>
      <c r="C606" s="6"/>
      <c r="D606" s="6"/>
      <c r="E606" s="6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</row>
    <row r="607" spans="2:17">
      <c r="B607" s="6"/>
      <c r="C607" s="6"/>
      <c r="D607" s="6"/>
      <c r="E607" s="6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</row>
    <row r="608" spans="2:17">
      <c r="B608" s="6"/>
      <c r="C608" s="6"/>
      <c r="D608" s="6"/>
      <c r="E608" s="6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</row>
    <row r="609" spans="2:17">
      <c r="B609" s="6"/>
      <c r="C609" s="6"/>
      <c r="D609" s="6"/>
      <c r="E609" s="6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</row>
    <row r="610" spans="2:17">
      <c r="B610" s="6"/>
      <c r="C610" s="6"/>
      <c r="D610" s="6"/>
      <c r="E610" s="6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</row>
    <row r="611" spans="2:17">
      <c r="B611" s="6"/>
      <c r="C611" s="6"/>
      <c r="D611" s="6"/>
      <c r="E611" s="6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</row>
    <row r="612" spans="2:17">
      <c r="B612" s="6"/>
      <c r="C612" s="6"/>
      <c r="D612" s="6"/>
      <c r="E612" s="6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</row>
    <row r="613" spans="2:17">
      <c r="B613" s="6"/>
      <c r="C613" s="6"/>
      <c r="D613" s="6"/>
      <c r="E613" s="6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</row>
    <row r="614" spans="2:17">
      <c r="B614" s="6"/>
      <c r="C614" s="6"/>
      <c r="D614" s="6"/>
      <c r="E614" s="6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</row>
    <row r="615" spans="2:17">
      <c r="B615" s="6"/>
      <c r="C615" s="6"/>
      <c r="D615" s="6"/>
      <c r="E615" s="6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</row>
    <row r="616" spans="2:17">
      <c r="B616" s="6"/>
      <c r="C616" s="6"/>
      <c r="D616" s="6"/>
      <c r="E616" s="6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</row>
    <row r="617" spans="2:17">
      <c r="B617" s="6"/>
      <c r="C617" s="6"/>
      <c r="D617" s="6"/>
      <c r="E617" s="6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</row>
    <row r="618" spans="2:17">
      <c r="B618" s="6"/>
      <c r="C618" s="6"/>
      <c r="D618" s="6"/>
      <c r="E618" s="6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</row>
    <row r="619" spans="2:17">
      <c r="B619" s="6"/>
      <c r="C619" s="6"/>
      <c r="D619" s="6"/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</row>
    <row r="620" spans="2:17">
      <c r="B620" s="6"/>
      <c r="C620" s="6"/>
      <c r="D620" s="6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</row>
    <row r="621" spans="2:17">
      <c r="B621" s="6"/>
      <c r="C621" s="6"/>
      <c r="D621" s="6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</row>
    <row r="622" spans="2:17">
      <c r="B622" s="6"/>
      <c r="C622" s="6"/>
      <c r="D622" s="6"/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</row>
    <row r="623" spans="2:17">
      <c r="B623" s="6"/>
      <c r="C623" s="6"/>
      <c r="D623" s="6"/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</row>
    <row r="624" spans="2:17">
      <c r="B624" s="6"/>
      <c r="C624" s="6"/>
      <c r="D624" s="6"/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</row>
    <row r="625" spans="2:17">
      <c r="B625" s="6"/>
      <c r="C625" s="6"/>
      <c r="D625" s="6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</row>
    <row r="626" spans="2:17">
      <c r="B626" s="6"/>
      <c r="C626" s="6"/>
      <c r="D626" s="6"/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</row>
    <row r="627" spans="2:17">
      <c r="B627" s="6"/>
      <c r="C627" s="6"/>
      <c r="D627" s="6"/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</row>
    <row r="628" spans="2:17">
      <c r="B628" s="6"/>
      <c r="C628" s="6"/>
      <c r="D628" s="6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</row>
    <row r="629" spans="2:17">
      <c r="B629" s="6"/>
      <c r="C629" s="6"/>
      <c r="D629" s="6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</row>
    <row r="630" spans="2:17">
      <c r="B630" s="6"/>
      <c r="C630" s="6"/>
      <c r="D630" s="6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</row>
    <row r="631" spans="2:17">
      <c r="B631" s="6"/>
      <c r="C631" s="6"/>
      <c r="D631" s="6"/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</row>
    <row r="632" spans="2:17">
      <c r="B632" s="6"/>
      <c r="C632" s="6"/>
      <c r="D632" s="6"/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</row>
    <row r="633" spans="2:17">
      <c r="B633" s="6"/>
      <c r="C633" s="6"/>
      <c r="D633" s="6"/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</row>
    <row r="634" spans="2:17">
      <c r="B634" s="6"/>
      <c r="C634" s="6"/>
      <c r="D634" s="6"/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</row>
    <row r="635" spans="2:17">
      <c r="B635" s="6"/>
      <c r="C635" s="6"/>
      <c r="D635" s="6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</row>
    <row r="636" spans="2:17">
      <c r="B636" s="6"/>
      <c r="C636" s="6"/>
      <c r="D636" s="6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</row>
    <row r="637" spans="2:17">
      <c r="B637" s="6"/>
      <c r="C637" s="6"/>
      <c r="D637" s="6"/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</row>
    <row r="638" spans="2:17">
      <c r="B638" s="6"/>
      <c r="C638" s="6"/>
      <c r="D638" s="6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</row>
    <row r="639" spans="2:17">
      <c r="B639" s="6"/>
      <c r="C639" s="6"/>
      <c r="D639" s="6"/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</row>
    <row r="640" spans="2:17">
      <c r="B640" s="6"/>
      <c r="C640" s="6"/>
      <c r="D640" s="6"/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</row>
    <row r="641" spans="2:17">
      <c r="B641" s="6"/>
      <c r="C641" s="6"/>
      <c r="D641" s="6"/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</row>
    <row r="642" spans="2:17">
      <c r="B642" s="6"/>
      <c r="C642" s="6"/>
      <c r="D642" s="6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</row>
    <row r="643" spans="2:17">
      <c r="B643" s="6"/>
      <c r="C643" s="6"/>
      <c r="D643" s="6"/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</row>
    <row r="644" spans="2:17">
      <c r="B644" s="6"/>
      <c r="C644" s="6"/>
      <c r="D644" s="6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</row>
    <row r="645" spans="2:17">
      <c r="B645" s="6"/>
      <c r="C645" s="6"/>
      <c r="D645" s="6"/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</row>
    <row r="646" spans="2:17">
      <c r="B646" s="6"/>
      <c r="C646" s="6"/>
      <c r="D646" s="6"/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</row>
    <row r="647" spans="2:17">
      <c r="B647" s="6"/>
      <c r="C647" s="6"/>
      <c r="D647" s="6"/>
      <c r="E647" s="6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</row>
    <row r="648" spans="2:17">
      <c r="B648" s="6"/>
      <c r="C648" s="6"/>
      <c r="D648" s="6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</row>
    <row r="649" spans="2:17">
      <c r="B649" s="6"/>
      <c r="C649" s="6"/>
      <c r="D649" s="6"/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</row>
    <row r="650" spans="2:17">
      <c r="B650" s="6"/>
      <c r="C650" s="6"/>
      <c r="D650" s="6"/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</row>
    <row r="651" spans="2:17">
      <c r="B651" s="6"/>
      <c r="C651" s="6"/>
      <c r="D651" s="6"/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</row>
    <row r="652" spans="2:17">
      <c r="B652" s="6"/>
      <c r="C652" s="6"/>
      <c r="D652" s="6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</row>
    <row r="653" spans="2:17">
      <c r="B653" s="6"/>
      <c r="C653" s="6"/>
      <c r="D653" s="6"/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</row>
    <row r="654" spans="2:17">
      <c r="B654" s="6"/>
      <c r="C654" s="6"/>
      <c r="D654" s="6"/>
      <c r="E654" s="6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</row>
    <row r="655" spans="2:17">
      <c r="B655" s="6"/>
      <c r="C655" s="6"/>
      <c r="D655" s="6"/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</row>
    <row r="656" spans="2:17">
      <c r="B656" s="6"/>
      <c r="C656" s="6"/>
      <c r="D656" s="6"/>
      <c r="E656" s="6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</row>
    <row r="657" spans="2:17">
      <c r="B657" s="6"/>
      <c r="C657" s="6"/>
      <c r="D657" s="6"/>
      <c r="E657" s="6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</row>
    <row r="658" spans="2:17">
      <c r="B658" s="6"/>
      <c r="C658" s="6"/>
      <c r="D658" s="6"/>
      <c r="E658" s="6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</row>
    <row r="659" spans="2:17">
      <c r="B659" s="6"/>
      <c r="C659" s="6"/>
      <c r="D659" s="6"/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</row>
    <row r="660" spans="2:17">
      <c r="B660" s="6"/>
      <c r="C660" s="6"/>
      <c r="D660" s="6"/>
      <c r="E660" s="6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</row>
    <row r="661" spans="2:17">
      <c r="B661" s="6"/>
      <c r="C661" s="6"/>
      <c r="D661" s="6"/>
      <c r="E661" s="6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</row>
    <row r="662" spans="2:17">
      <c r="B662" s="6"/>
      <c r="C662" s="6"/>
      <c r="D662" s="6"/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</row>
    <row r="663" spans="2:17">
      <c r="B663" s="6"/>
      <c r="C663" s="6"/>
      <c r="D663" s="6"/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</row>
    <row r="664" spans="2:17">
      <c r="B664" s="6"/>
      <c r="C664" s="6"/>
      <c r="D664" s="6"/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</row>
    <row r="665" spans="2:17">
      <c r="B665" s="6"/>
      <c r="C665" s="6"/>
      <c r="D665" s="6"/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</row>
    <row r="666" spans="2:17">
      <c r="B666" s="6"/>
      <c r="C666" s="6"/>
      <c r="D666" s="6"/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</row>
    <row r="667" spans="2:17">
      <c r="B667" s="6"/>
      <c r="C667" s="6"/>
      <c r="D667" s="6"/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</row>
    <row r="668" spans="2:17">
      <c r="B668" s="6"/>
      <c r="C668" s="6"/>
      <c r="D668" s="6"/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</row>
    <row r="669" spans="2:17">
      <c r="B669" s="6"/>
      <c r="C669" s="6"/>
      <c r="D669" s="6"/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</row>
    <row r="670" spans="2:17">
      <c r="B670" s="6"/>
      <c r="C670" s="6"/>
      <c r="D670" s="6"/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</row>
    <row r="671" spans="2:17">
      <c r="B671" s="6"/>
      <c r="C671" s="6"/>
      <c r="D671" s="6"/>
      <c r="E671" s="6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</row>
    <row r="672" spans="2:17">
      <c r="B672" s="6"/>
      <c r="C672" s="6"/>
      <c r="D672" s="6"/>
      <c r="E672" s="6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</row>
    <row r="673" spans="2:17">
      <c r="B673" s="6"/>
      <c r="C673" s="6"/>
      <c r="D673" s="6"/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</row>
    <row r="674" spans="2:17">
      <c r="B674" s="6"/>
      <c r="C674" s="6"/>
      <c r="D674" s="6"/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</row>
    <row r="675" spans="2:17">
      <c r="B675" s="6"/>
      <c r="C675" s="6"/>
      <c r="D675" s="6"/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</row>
    <row r="676" spans="2:17">
      <c r="B676" s="6"/>
      <c r="C676" s="6"/>
      <c r="D676" s="6"/>
      <c r="E676" s="6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</row>
    <row r="677" spans="2:17">
      <c r="B677" s="6"/>
      <c r="C677" s="6"/>
      <c r="D677" s="6"/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</row>
    <row r="678" spans="2:17">
      <c r="B678" s="6"/>
      <c r="C678" s="6"/>
      <c r="D678" s="6"/>
      <c r="E678" s="6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</row>
    <row r="679" spans="2:17">
      <c r="B679" s="6"/>
      <c r="C679" s="6"/>
      <c r="D679" s="6"/>
      <c r="E679" s="6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</row>
    <row r="680" spans="2:17">
      <c r="B680" s="6"/>
      <c r="C680" s="6"/>
      <c r="D680" s="6"/>
      <c r="E680" s="6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</row>
    <row r="681" spans="2:17">
      <c r="B681" s="6"/>
      <c r="C681" s="6"/>
      <c r="D681" s="6"/>
      <c r="E681" s="6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</row>
    <row r="682" spans="2:17">
      <c r="B682" s="6"/>
      <c r="C682" s="6"/>
      <c r="D682" s="6"/>
      <c r="E682" s="6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</row>
    <row r="683" spans="2:17">
      <c r="B683" s="6"/>
      <c r="C683" s="6"/>
      <c r="D683" s="6"/>
      <c r="E683" s="6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</row>
    <row r="684" spans="2:17">
      <c r="B684" s="6"/>
      <c r="C684" s="6"/>
      <c r="D684" s="6"/>
      <c r="E684" s="6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</row>
    <row r="685" spans="2:17">
      <c r="B685" s="6"/>
      <c r="C685" s="6"/>
      <c r="D685" s="6"/>
      <c r="E685" s="6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</row>
    <row r="686" spans="2:17">
      <c r="B686" s="6"/>
      <c r="C686" s="6"/>
      <c r="D686" s="6"/>
      <c r="E686" s="6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</row>
    <row r="687" spans="2:17">
      <c r="B687" s="6"/>
      <c r="C687" s="6"/>
      <c r="D687" s="6"/>
      <c r="E687" s="6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</row>
    <row r="688" spans="2:17">
      <c r="B688" s="6"/>
      <c r="C688" s="6"/>
      <c r="D688" s="6"/>
      <c r="E688" s="6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</row>
    <row r="689" spans="2:17">
      <c r="B689" s="6"/>
      <c r="C689" s="6"/>
      <c r="D689" s="6"/>
      <c r="E689" s="6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</row>
    <row r="690" spans="2:17">
      <c r="B690" s="6"/>
      <c r="C690" s="6"/>
      <c r="D690" s="6"/>
      <c r="E690" s="6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</row>
    <row r="691" spans="2:17">
      <c r="B691" s="6"/>
      <c r="C691" s="6"/>
      <c r="D691" s="6"/>
      <c r="E691" s="6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</row>
    <row r="692" spans="2:17">
      <c r="B692" s="6"/>
      <c r="C692" s="6"/>
      <c r="D692" s="6"/>
      <c r="E692" s="6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</row>
    <row r="693" spans="2:17">
      <c r="B693" s="6"/>
      <c r="C693" s="6"/>
      <c r="D693" s="6"/>
      <c r="E693" s="6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</row>
    <row r="694" spans="2:17">
      <c r="B694" s="6"/>
      <c r="C694" s="6"/>
      <c r="D694" s="6"/>
      <c r="E694" s="6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</row>
    <row r="695" spans="2:17">
      <c r="B695" s="6"/>
      <c r="C695" s="6"/>
      <c r="D695" s="6"/>
      <c r="E695" s="6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</row>
    <row r="696" spans="2:17">
      <c r="B696" s="6"/>
      <c r="C696" s="6"/>
      <c r="D696" s="6"/>
      <c r="E696" s="6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</row>
    <row r="697" spans="2:17">
      <c r="B697" s="6"/>
      <c r="C697" s="6"/>
      <c r="D697" s="6"/>
      <c r="E697" s="6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</row>
    <row r="698" spans="2:17">
      <c r="B698" s="6"/>
      <c r="C698" s="6"/>
      <c r="D698" s="6"/>
      <c r="E698" s="6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</row>
    <row r="699" spans="2:17">
      <c r="B699" s="6"/>
      <c r="C699" s="6"/>
      <c r="D699" s="6"/>
      <c r="E699" s="6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</row>
    <row r="700" spans="2:17">
      <c r="B700" s="6"/>
      <c r="C700" s="6"/>
      <c r="D700" s="6"/>
      <c r="E700" s="6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</row>
    <row r="701" spans="2:17">
      <c r="B701" s="6"/>
      <c r="C701" s="6"/>
      <c r="D701" s="6"/>
      <c r="E701" s="6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</row>
    <row r="702" spans="2:17">
      <c r="B702" s="6"/>
      <c r="C702" s="6"/>
      <c r="D702" s="6"/>
      <c r="E702" s="6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</row>
    <row r="703" spans="2:17">
      <c r="B703" s="6"/>
      <c r="C703" s="6"/>
      <c r="D703" s="6"/>
      <c r="E703" s="6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</row>
    <row r="704" spans="2:17">
      <c r="B704" s="6"/>
      <c r="C704" s="6"/>
      <c r="D704" s="6"/>
      <c r="E704" s="6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</row>
    <row r="705" spans="2:17">
      <c r="B705" s="6"/>
      <c r="C705" s="6"/>
      <c r="D705" s="6"/>
      <c r="E705" s="6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</row>
    <row r="706" spans="2:17">
      <c r="B706" s="6"/>
      <c r="C706" s="6"/>
      <c r="D706" s="6"/>
      <c r="E706" s="6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</row>
    <row r="707" spans="2:17">
      <c r="B707" s="6"/>
      <c r="C707" s="6"/>
      <c r="D707" s="6"/>
      <c r="E707" s="6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</row>
    <row r="708" spans="2:17">
      <c r="B708" s="6"/>
      <c r="C708" s="6"/>
      <c r="D708" s="6"/>
      <c r="E708" s="6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</row>
    <row r="709" spans="2:17">
      <c r="B709" s="6"/>
      <c r="C709" s="6"/>
      <c r="D709" s="6"/>
      <c r="E709" s="6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</row>
    <row r="710" spans="2:17">
      <c r="B710" s="6"/>
      <c r="C710" s="6"/>
      <c r="D710" s="6"/>
      <c r="E710" s="6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</row>
    <row r="711" spans="2:17">
      <c r="B711" s="6"/>
      <c r="C711" s="6"/>
      <c r="D711" s="6"/>
      <c r="E711" s="6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</row>
    <row r="712" spans="2:17">
      <c r="B712" s="6"/>
      <c r="C712" s="6"/>
      <c r="D712" s="6"/>
      <c r="E712" s="6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</row>
    <row r="713" spans="2:17">
      <c r="B713" s="6"/>
      <c r="C713" s="6"/>
      <c r="D713" s="6"/>
      <c r="E713" s="6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</row>
    <row r="714" spans="2:17">
      <c r="B714" s="6"/>
      <c r="C714" s="6"/>
      <c r="D714" s="6"/>
      <c r="E714" s="6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</row>
    <row r="715" spans="2:17">
      <c r="B715" s="6"/>
      <c r="C715" s="6"/>
      <c r="D715" s="6"/>
      <c r="E715" s="6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</row>
    <row r="716" spans="2:17">
      <c r="B716" s="6"/>
      <c r="C716" s="6"/>
      <c r="D716" s="6"/>
      <c r="E716" s="6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</row>
    <row r="717" spans="2:17">
      <c r="B717" s="6"/>
      <c r="C717" s="6"/>
      <c r="D717" s="6"/>
      <c r="E717" s="6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</row>
    <row r="718" spans="2:17">
      <c r="B718" s="6"/>
      <c r="C718" s="6"/>
      <c r="D718" s="6"/>
      <c r="E718" s="6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</row>
    <row r="719" spans="2:17">
      <c r="B719" s="6"/>
      <c r="C719" s="6"/>
      <c r="D719" s="6"/>
      <c r="E719" s="6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</row>
    <row r="720" spans="2:17">
      <c r="B720" s="6"/>
      <c r="C720" s="6"/>
      <c r="D720" s="6"/>
      <c r="E720" s="6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</row>
    <row r="721" spans="2:17">
      <c r="B721" s="6"/>
      <c r="C721" s="6"/>
      <c r="D721" s="6"/>
      <c r="E721" s="6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</row>
    <row r="722" spans="2:17">
      <c r="B722" s="6"/>
      <c r="C722" s="6"/>
      <c r="D722" s="6"/>
      <c r="E722" s="6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</row>
    <row r="723" spans="2:17">
      <c r="B723" s="6"/>
      <c r="C723" s="6"/>
      <c r="D723" s="6"/>
      <c r="E723" s="6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</row>
    <row r="724" spans="2:17">
      <c r="B724" s="6"/>
      <c r="C724" s="6"/>
      <c r="D724" s="6"/>
      <c r="E724" s="6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</row>
    <row r="725" spans="2:17">
      <c r="B725" s="6"/>
      <c r="C725" s="6"/>
      <c r="D725" s="6"/>
      <c r="E725" s="6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</row>
    <row r="726" spans="2:17">
      <c r="B726" s="6"/>
      <c r="C726" s="6"/>
      <c r="D726" s="6"/>
      <c r="E726" s="6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</row>
    <row r="727" spans="2:17">
      <c r="B727" s="6"/>
      <c r="C727" s="6"/>
      <c r="D727" s="6"/>
      <c r="E727" s="6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</row>
    <row r="728" spans="2:17">
      <c r="B728" s="6"/>
      <c r="C728" s="6"/>
      <c r="D728" s="6"/>
      <c r="E728" s="6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</row>
    <row r="729" spans="2:17">
      <c r="B729" s="6"/>
      <c r="C729" s="6"/>
      <c r="D729" s="6"/>
      <c r="E729" s="6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</row>
    <row r="730" spans="2:17">
      <c r="B730" s="6"/>
      <c r="C730" s="6"/>
      <c r="D730" s="6"/>
      <c r="E730" s="6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</row>
    <row r="731" spans="2:17">
      <c r="B731" s="6"/>
      <c r="C731" s="6"/>
      <c r="D731" s="6"/>
      <c r="E731" s="6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</row>
    <row r="732" spans="2:17">
      <c r="B732" s="6"/>
      <c r="C732" s="6"/>
      <c r="D732" s="6"/>
      <c r="E732" s="6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</row>
    <row r="733" spans="2:17">
      <c r="B733" s="6"/>
      <c r="C733" s="6"/>
      <c r="D733" s="6"/>
      <c r="E733" s="6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</row>
    <row r="734" spans="2:17">
      <c r="B734" s="6"/>
      <c r="C734" s="6"/>
      <c r="D734" s="6"/>
      <c r="E734" s="6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</row>
    <row r="735" spans="2:17">
      <c r="B735" s="6"/>
      <c r="C735" s="6"/>
      <c r="D735" s="6"/>
      <c r="E735" s="6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</row>
    <row r="736" spans="2:17">
      <c r="B736" s="6"/>
      <c r="C736" s="6"/>
      <c r="D736" s="6"/>
      <c r="E736" s="6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</row>
    <row r="737" spans="2:17">
      <c r="B737" s="6"/>
      <c r="C737" s="6"/>
      <c r="D737" s="6"/>
      <c r="E737" s="6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</row>
    <row r="738" spans="2:17">
      <c r="B738" s="6"/>
      <c r="C738" s="6"/>
      <c r="D738" s="6"/>
      <c r="E738" s="6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</row>
    <row r="739" spans="2:17">
      <c r="B739" s="6"/>
      <c r="C739" s="6"/>
      <c r="D739" s="6"/>
      <c r="E739" s="6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</row>
    <row r="740" spans="2:17">
      <c r="B740" s="6"/>
      <c r="C740" s="6"/>
      <c r="D740" s="6"/>
      <c r="E740" s="6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</row>
    <row r="741" spans="2:17">
      <c r="B741" s="6"/>
      <c r="C741" s="6"/>
      <c r="D741" s="6"/>
      <c r="E741" s="6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</row>
    <row r="742" spans="2:17">
      <c r="B742" s="6"/>
      <c r="C742" s="6"/>
      <c r="D742" s="6"/>
      <c r="E742" s="6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</row>
    <row r="743" spans="2:17">
      <c r="B743" s="6"/>
      <c r="C743" s="6"/>
      <c r="D743" s="6"/>
      <c r="E743" s="6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</row>
    <row r="744" spans="2:17">
      <c r="B744" s="6"/>
      <c r="C744" s="6"/>
      <c r="D744" s="6"/>
      <c r="E744" s="6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</row>
    <row r="745" spans="2:17">
      <c r="B745" s="6"/>
      <c r="C745" s="6"/>
      <c r="D745" s="6"/>
      <c r="E745" s="6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</row>
    <row r="746" spans="2:17">
      <c r="B746" s="6"/>
      <c r="C746" s="6"/>
      <c r="D746" s="6"/>
      <c r="E746" s="6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</row>
    <row r="747" spans="2:17">
      <c r="B747" s="6"/>
      <c r="C747" s="6"/>
      <c r="D747" s="6"/>
      <c r="E747" s="6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</row>
    <row r="748" spans="2:17">
      <c r="B748" s="6"/>
      <c r="C748" s="6"/>
      <c r="D748" s="6"/>
      <c r="E748" s="6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</row>
    <row r="749" spans="2:17">
      <c r="B749" s="6"/>
      <c r="C749" s="6"/>
      <c r="D749" s="6"/>
      <c r="E749" s="6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</row>
    <row r="750" spans="2:17">
      <c r="B750" s="6"/>
      <c r="C750" s="6"/>
      <c r="D750" s="6"/>
      <c r="E750" s="6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</row>
    <row r="751" spans="2:17">
      <c r="B751" s="6"/>
      <c r="C751" s="6"/>
      <c r="D751" s="6"/>
      <c r="E751" s="6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</row>
    <row r="752" spans="2:17">
      <c r="B752" s="6"/>
      <c r="C752" s="6"/>
      <c r="D752" s="6"/>
      <c r="E752" s="6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</row>
    <row r="753" spans="2:17">
      <c r="B753" s="6"/>
      <c r="C753" s="6"/>
      <c r="D753" s="6"/>
      <c r="E753" s="6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</row>
    <row r="754" spans="2:17">
      <c r="B754" s="6"/>
      <c r="C754" s="6"/>
      <c r="D754" s="6"/>
      <c r="E754" s="6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</row>
    <row r="755" spans="2:17">
      <c r="B755" s="6"/>
      <c r="C755" s="6"/>
      <c r="D755" s="6"/>
      <c r="E755" s="6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</row>
    <row r="756" spans="2:17">
      <c r="B756" s="6"/>
      <c r="C756" s="6"/>
      <c r="D756" s="6"/>
      <c r="E756" s="6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</row>
    <row r="757" spans="2:17">
      <c r="B757" s="6"/>
      <c r="C757" s="6"/>
      <c r="D757" s="6"/>
      <c r="E757" s="6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</row>
    <row r="758" spans="2:17">
      <c r="B758" s="6"/>
      <c r="C758" s="6"/>
      <c r="D758" s="6"/>
      <c r="E758" s="6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</row>
    <row r="759" spans="2:17">
      <c r="B759" s="6"/>
      <c r="C759" s="6"/>
      <c r="D759" s="6"/>
      <c r="E759" s="6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</row>
    <row r="760" spans="2:17">
      <c r="B760" s="6"/>
      <c r="C760" s="6"/>
      <c r="D760" s="6"/>
      <c r="E760" s="6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</row>
    <row r="761" spans="2:17">
      <c r="B761" s="6"/>
      <c r="C761" s="6"/>
      <c r="D761" s="6"/>
      <c r="E761" s="6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</row>
    <row r="762" spans="2:17">
      <c r="B762" s="6"/>
      <c r="C762" s="6"/>
      <c r="D762" s="6"/>
      <c r="E762" s="6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</row>
    <row r="763" spans="2:17">
      <c r="B763" s="6"/>
      <c r="C763" s="6"/>
      <c r="D763" s="6"/>
      <c r="E763" s="6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</row>
    <row r="764" spans="2:17">
      <c r="B764" s="6"/>
      <c r="C764" s="6"/>
      <c r="D764" s="6"/>
      <c r="E764" s="6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</row>
    <row r="765" spans="2:17">
      <c r="B765" s="6"/>
      <c r="C765" s="6"/>
      <c r="D765" s="6"/>
      <c r="E765" s="6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</row>
    <row r="766" spans="2:17">
      <c r="B766" s="6"/>
      <c r="C766" s="6"/>
      <c r="D766" s="6"/>
      <c r="E766" s="6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</row>
    <row r="767" spans="2:17">
      <c r="B767" s="6"/>
      <c r="C767" s="6"/>
      <c r="D767" s="6"/>
      <c r="E767" s="6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</row>
    <row r="768" spans="2:17">
      <c r="B768" s="6"/>
      <c r="C768" s="6"/>
      <c r="D768" s="6"/>
      <c r="E768" s="6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</row>
    <row r="769" spans="2:17">
      <c r="B769" s="6"/>
      <c r="C769" s="6"/>
      <c r="D769" s="6"/>
      <c r="E769" s="6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</row>
    <row r="770" spans="2:17">
      <c r="B770" s="6"/>
      <c r="C770" s="6"/>
      <c r="D770" s="6"/>
      <c r="E770" s="6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</row>
    <row r="771" spans="2:17">
      <c r="B771" s="6"/>
      <c r="C771" s="6"/>
      <c r="D771" s="6"/>
      <c r="E771" s="6"/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</row>
    <row r="772" spans="2:17">
      <c r="B772" s="6"/>
      <c r="C772" s="6"/>
      <c r="D772" s="6"/>
      <c r="E772" s="6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</row>
    <row r="773" spans="2:17">
      <c r="B773" s="6"/>
      <c r="C773" s="6"/>
      <c r="D773" s="6"/>
      <c r="E773" s="6"/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</row>
    <row r="774" spans="2:17">
      <c r="B774" s="6"/>
      <c r="C774" s="6"/>
      <c r="D774" s="6"/>
      <c r="E774" s="6"/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</row>
    <row r="775" spans="2:17">
      <c r="B775" s="6"/>
      <c r="C775" s="6"/>
      <c r="D775" s="6"/>
      <c r="E775" s="6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</row>
    <row r="776" spans="2:17">
      <c r="B776" s="6"/>
      <c r="C776" s="6"/>
      <c r="D776" s="6"/>
      <c r="E776" s="6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</row>
    <row r="777" spans="2:17">
      <c r="B777" s="6"/>
      <c r="C777" s="6"/>
      <c r="D777" s="6"/>
      <c r="E777" s="6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</row>
    <row r="778" spans="2:17">
      <c r="B778" s="6"/>
      <c r="C778" s="6"/>
      <c r="D778" s="6"/>
      <c r="E778" s="6"/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</row>
    <row r="779" spans="2:17">
      <c r="B779" s="6"/>
      <c r="C779" s="6"/>
      <c r="D779" s="6"/>
      <c r="E779" s="6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</row>
    <row r="780" spans="2:17">
      <c r="B780" s="6"/>
      <c r="C780" s="6"/>
      <c r="D780" s="6"/>
      <c r="E780" s="6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</row>
    <row r="781" spans="2:17">
      <c r="B781" s="6"/>
      <c r="C781" s="6"/>
      <c r="D781" s="6"/>
      <c r="E781" s="6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</row>
    <row r="782" spans="2:17">
      <c r="B782" s="6"/>
      <c r="C782" s="6"/>
      <c r="D782" s="6"/>
      <c r="E782" s="6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</row>
    <row r="783" spans="2:17">
      <c r="B783" s="6"/>
      <c r="C783" s="6"/>
      <c r="D783" s="6"/>
      <c r="E783" s="6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</row>
    <row r="784" spans="2:17">
      <c r="B784" s="6"/>
      <c r="C784" s="6"/>
      <c r="D784" s="6"/>
      <c r="E784" s="6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</row>
    <row r="785" spans="2:17">
      <c r="B785" s="6"/>
      <c r="C785" s="6"/>
      <c r="D785" s="6"/>
      <c r="E785" s="6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</row>
    <row r="786" spans="2:17">
      <c r="B786" s="6"/>
      <c r="C786" s="6"/>
      <c r="D786" s="6"/>
      <c r="E786" s="6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</row>
    <row r="787" spans="2:17">
      <c r="B787" s="6"/>
      <c r="C787" s="6"/>
      <c r="D787" s="6"/>
      <c r="E787" s="6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</row>
    <row r="788" spans="2:17">
      <c r="B788" s="6"/>
      <c r="C788" s="6"/>
      <c r="D788" s="6"/>
      <c r="E788" s="6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</row>
    <row r="789" spans="2:17">
      <c r="B789" s="6"/>
      <c r="C789" s="6"/>
      <c r="D789" s="6"/>
      <c r="E789" s="6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</row>
    <row r="790" spans="2:17">
      <c r="B790" s="6"/>
      <c r="C790" s="6"/>
      <c r="D790" s="6"/>
      <c r="E790" s="6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</row>
    <row r="791" spans="2:17">
      <c r="B791" s="6"/>
      <c r="C791" s="6"/>
      <c r="D791" s="6"/>
      <c r="E791" s="6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</row>
    <row r="792" spans="2:17">
      <c r="B792" s="6"/>
      <c r="C792" s="6"/>
      <c r="D792" s="6"/>
      <c r="E792" s="6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</row>
    <row r="793" spans="2:17">
      <c r="B793" s="6"/>
      <c r="C793" s="6"/>
      <c r="D793" s="6"/>
      <c r="E793" s="6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</row>
    <row r="794" spans="2:17">
      <c r="B794" s="6"/>
      <c r="C794" s="6"/>
      <c r="D794" s="6"/>
      <c r="E794" s="6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</row>
    <row r="795" spans="2:17">
      <c r="B795" s="6"/>
      <c r="C795" s="6"/>
      <c r="D795" s="6"/>
      <c r="E795" s="6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</row>
    <row r="796" spans="2:17">
      <c r="B796" s="6"/>
      <c r="C796" s="6"/>
      <c r="D796" s="6"/>
      <c r="E796" s="6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</row>
    <row r="797" spans="2:17">
      <c r="B797" s="6"/>
      <c r="C797" s="6"/>
      <c r="D797" s="6"/>
      <c r="E797" s="6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</row>
    <row r="798" spans="2:17">
      <c r="B798" s="6"/>
      <c r="C798" s="6"/>
      <c r="D798" s="6"/>
      <c r="E798" s="6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</row>
    <row r="799" spans="2:17">
      <c r="B799" s="6"/>
      <c r="C799" s="6"/>
      <c r="D799" s="6"/>
      <c r="E799" s="6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</row>
    <row r="800" spans="2:17">
      <c r="B800" s="6"/>
      <c r="C800" s="6"/>
      <c r="D800" s="6"/>
      <c r="E800" s="6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</row>
    <row r="801" spans="2:17">
      <c r="B801" s="6"/>
      <c r="C801" s="6"/>
      <c r="D801" s="6"/>
      <c r="E801" s="6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</row>
    <row r="802" spans="2:17">
      <c r="B802" s="6"/>
      <c r="C802" s="6"/>
      <c r="D802" s="6"/>
      <c r="E802" s="6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</row>
    <row r="803" spans="2:17">
      <c r="B803" s="6"/>
      <c r="C803" s="6"/>
      <c r="D803" s="6"/>
      <c r="E803" s="6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</row>
    <row r="804" spans="2:17">
      <c r="B804" s="6"/>
      <c r="C804" s="6"/>
      <c r="D804" s="6"/>
      <c r="E804" s="6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</row>
    <row r="805" spans="2:17">
      <c r="B805" s="6"/>
      <c r="C805" s="6"/>
      <c r="D805" s="6"/>
      <c r="E805" s="6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</row>
    <row r="806" spans="2:17">
      <c r="B806" s="6"/>
      <c r="C806" s="6"/>
      <c r="D806" s="6"/>
      <c r="E806" s="6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</row>
    <row r="807" spans="2:17">
      <c r="B807" s="6"/>
      <c r="C807" s="6"/>
      <c r="D807" s="6"/>
      <c r="E807" s="6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</row>
    <row r="808" spans="2:17">
      <c r="B808" s="6"/>
      <c r="C808" s="6"/>
      <c r="D808" s="6"/>
      <c r="E808" s="6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</row>
    <row r="809" spans="2:17">
      <c r="B809" s="6"/>
      <c r="C809" s="6"/>
      <c r="D809" s="6"/>
      <c r="E809" s="6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</row>
    <row r="810" spans="2:17">
      <c r="B810" s="6"/>
      <c r="C810" s="6"/>
      <c r="D810" s="6"/>
      <c r="E810" s="6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</row>
    <row r="811" spans="2:17">
      <c r="B811" s="6"/>
      <c r="C811" s="6"/>
      <c r="D811" s="6"/>
      <c r="E811" s="6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</row>
    <row r="812" spans="2:17">
      <c r="B812" s="6"/>
      <c r="C812" s="6"/>
      <c r="D812" s="6"/>
      <c r="E812" s="6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</row>
    <row r="813" spans="2:17">
      <c r="B813" s="6"/>
      <c r="C813" s="6"/>
      <c r="D813" s="6"/>
      <c r="E813" s="6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</row>
    <row r="814" spans="2:17">
      <c r="B814" s="6"/>
      <c r="C814" s="6"/>
      <c r="D814" s="6"/>
      <c r="E814" s="6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</row>
    <row r="815" spans="2:17">
      <c r="B815" s="6"/>
      <c r="C815" s="6"/>
      <c r="D815" s="6"/>
      <c r="E815" s="6"/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</row>
    <row r="816" spans="2:17">
      <c r="B816" s="6"/>
      <c r="C816" s="6"/>
      <c r="D816" s="6"/>
      <c r="E816" s="6"/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</row>
    <row r="817" spans="2:17">
      <c r="B817" s="6"/>
      <c r="C817" s="6"/>
      <c r="D817" s="6"/>
      <c r="E817" s="6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</row>
    <row r="818" spans="2:17">
      <c r="B818" s="6"/>
      <c r="C818" s="6"/>
      <c r="D818" s="6"/>
      <c r="E818" s="6"/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</row>
    <row r="819" spans="2:17">
      <c r="B819" s="6"/>
      <c r="C819" s="6"/>
      <c r="D819" s="6"/>
      <c r="E819" s="6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</row>
    <row r="820" spans="2:17">
      <c r="B820" s="6"/>
      <c r="C820" s="6"/>
      <c r="D820" s="6"/>
      <c r="E820" s="6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</row>
    <row r="821" spans="2:17">
      <c r="B821" s="6"/>
      <c r="C821" s="6"/>
      <c r="D821" s="6"/>
      <c r="E821" s="6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</row>
    <row r="822" spans="2:17">
      <c r="B822" s="6"/>
      <c r="C822" s="6"/>
      <c r="D822" s="6"/>
      <c r="E822" s="6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</row>
    <row r="823" spans="2:17">
      <c r="B823" s="6"/>
      <c r="C823" s="6"/>
      <c r="D823" s="6"/>
      <c r="E823" s="6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</row>
    <row r="824" spans="2:17">
      <c r="B824" s="6"/>
      <c r="C824" s="6"/>
      <c r="D824" s="6"/>
      <c r="E824" s="6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</row>
    <row r="825" spans="2:17">
      <c r="B825" s="6"/>
      <c r="C825" s="6"/>
      <c r="D825" s="6"/>
      <c r="E825" s="6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</row>
    <row r="826" spans="2:17">
      <c r="B826" s="6"/>
      <c r="C826" s="6"/>
      <c r="D826" s="6"/>
      <c r="E826" s="6"/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</row>
    <row r="827" spans="2:17">
      <c r="B827" s="6"/>
      <c r="C827" s="6"/>
      <c r="D827" s="6"/>
      <c r="E827" s="6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</row>
    <row r="828" spans="2:17">
      <c r="B828" s="6"/>
      <c r="C828" s="6"/>
      <c r="D828" s="6"/>
      <c r="E828" s="6"/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</row>
    <row r="829" spans="2:17">
      <c r="B829" s="6"/>
      <c r="C829" s="6"/>
      <c r="D829" s="6"/>
      <c r="E829" s="6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</row>
    <row r="830" spans="2:17">
      <c r="B830" s="6"/>
      <c r="C830" s="6"/>
      <c r="D830" s="6"/>
      <c r="E830" s="6"/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</row>
    <row r="831" spans="2:17">
      <c r="B831" s="6"/>
      <c r="C831" s="6"/>
      <c r="D831" s="6"/>
      <c r="E831" s="6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</row>
    <row r="832" spans="2:17">
      <c r="B832" s="6"/>
      <c r="C832" s="6"/>
      <c r="D832" s="6"/>
      <c r="E832" s="6"/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</row>
    <row r="833" spans="2:17">
      <c r="B833" s="6"/>
      <c r="C833" s="6"/>
      <c r="D833" s="6"/>
      <c r="E833" s="6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</row>
    <row r="834" spans="2:17">
      <c r="B834" s="6"/>
      <c r="C834" s="6"/>
      <c r="D834" s="6"/>
      <c r="E834" s="6"/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</row>
    <row r="835" spans="2:17">
      <c r="B835" s="6"/>
      <c r="C835" s="6"/>
      <c r="D835" s="6"/>
      <c r="E835" s="6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</row>
    <row r="836" spans="2:17">
      <c r="B836" s="6"/>
      <c r="C836" s="6"/>
      <c r="D836" s="6"/>
      <c r="E836" s="6"/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</row>
    <row r="837" spans="2:17">
      <c r="B837" s="6"/>
      <c r="C837" s="6"/>
      <c r="D837" s="6"/>
      <c r="E837" s="6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</row>
    <row r="838" spans="2:17">
      <c r="B838" s="6"/>
      <c r="C838" s="6"/>
      <c r="D838" s="6"/>
      <c r="E838" s="6"/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</row>
    <row r="839" spans="2:17">
      <c r="B839" s="6"/>
      <c r="C839" s="6"/>
      <c r="D839" s="6"/>
      <c r="E839" s="6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</row>
    <row r="840" spans="2:17">
      <c r="B840" s="6"/>
      <c r="C840" s="6"/>
      <c r="D840" s="6"/>
      <c r="E840" s="6"/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</row>
    <row r="841" spans="2:17">
      <c r="B841" s="6"/>
      <c r="C841" s="6"/>
      <c r="D841" s="6"/>
      <c r="E841" s="6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</row>
    <row r="842" spans="2:17">
      <c r="B842" s="6"/>
      <c r="C842" s="6"/>
      <c r="D842" s="6"/>
      <c r="E842" s="6"/>
      <c r="F842" s="6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</row>
    <row r="843" spans="2:17">
      <c r="B843" s="6"/>
      <c r="C843" s="6"/>
      <c r="D843" s="6"/>
      <c r="E843" s="6"/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</row>
    <row r="844" spans="2:17">
      <c r="B844" s="6"/>
      <c r="C844" s="6"/>
      <c r="D844" s="6"/>
      <c r="E844" s="6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</row>
    <row r="845" spans="2:17">
      <c r="B845" s="6"/>
      <c r="C845" s="6"/>
      <c r="D845" s="6"/>
      <c r="E845" s="6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</row>
    <row r="846" spans="2:17">
      <c r="B846" s="6"/>
      <c r="C846" s="6"/>
      <c r="D846" s="6"/>
      <c r="E846" s="6"/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</row>
    <row r="847" spans="2:17">
      <c r="B847" s="6"/>
      <c r="C847" s="6"/>
      <c r="D847" s="6"/>
      <c r="E847" s="6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</row>
    <row r="848" spans="2:17">
      <c r="B848" s="6"/>
      <c r="C848" s="6"/>
      <c r="D848" s="6"/>
      <c r="E848" s="6"/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</row>
    <row r="849" spans="2:17">
      <c r="B849" s="6"/>
      <c r="C849" s="6"/>
      <c r="D849" s="6"/>
      <c r="E849" s="6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</row>
    <row r="850" spans="2:17">
      <c r="B850" s="6"/>
      <c r="C850" s="6"/>
      <c r="D850" s="6"/>
      <c r="E850" s="6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</row>
    <row r="851" spans="2:17">
      <c r="B851" s="6"/>
      <c r="C851" s="6"/>
      <c r="D851" s="6"/>
      <c r="E851" s="6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</row>
    <row r="852" spans="2:17">
      <c r="B852" s="6"/>
      <c r="C852" s="6"/>
      <c r="D852" s="6"/>
      <c r="E852" s="6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</row>
    <row r="853" spans="2:17">
      <c r="B853" s="6"/>
      <c r="C853" s="6"/>
      <c r="D853" s="6"/>
      <c r="E853" s="6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</row>
    <row r="854" spans="2:17">
      <c r="B854" s="6"/>
      <c r="C854" s="6"/>
      <c r="D854" s="6"/>
      <c r="E854" s="6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</row>
    <row r="855" spans="2:17">
      <c r="B855" s="6"/>
      <c r="C855" s="6"/>
      <c r="D855" s="6"/>
      <c r="E855" s="6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</row>
    <row r="856" spans="2:17">
      <c r="B856" s="6"/>
      <c r="C856" s="6"/>
      <c r="D856" s="6"/>
      <c r="E856" s="6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</row>
    <row r="857" spans="2:17">
      <c r="B857" s="6"/>
      <c r="C857" s="6"/>
      <c r="D857" s="6"/>
      <c r="E857" s="6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</row>
    <row r="858" spans="2:17">
      <c r="B858" s="6"/>
      <c r="C858" s="6"/>
      <c r="D858" s="6"/>
      <c r="E858" s="6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</row>
    <row r="859" spans="2:17">
      <c r="B859" s="6"/>
      <c r="C859" s="6"/>
      <c r="D859" s="6"/>
      <c r="E859" s="6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</row>
    <row r="860" spans="2:17">
      <c r="B860" s="6"/>
      <c r="C860" s="6"/>
      <c r="D860" s="6"/>
      <c r="E860" s="6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</row>
    <row r="861" spans="2:17">
      <c r="B861" s="6"/>
      <c r="C861" s="6"/>
      <c r="D861" s="6"/>
      <c r="E861" s="6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</row>
    <row r="862" spans="2:17">
      <c r="B862" s="6"/>
      <c r="C862" s="6"/>
      <c r="D862" s="6"/>
      <c r="E862" s="6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</row>
    <row r="863" spans="2:17">
      <c r="B863" s="6"/>
      <c r="C863" s="6"/>
      <c r="D863" s="6"/>
      <c r="E863" s="6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</row>
    <row r="864" spans="2:17">
      <c r="B864" s="6"/>
      <c r="C864" s="6"/>
      <c r="D864" s="6"/>
      <c r="E864" s="6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</row>
    <row r="865" spans="2:17">
      <c r="B865" s="6"/>
      <c r="C865" s="6"/>
      <c r="D865" s="6"/>
      <c r="E865" s="6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</row>
    <row r="866" spans="2:17">
      <c r="B866" s="6"/>
      <c r="C866" s="6"/>
      <c r="D866" s="6"/>
      <c r="E866" s="6"/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</row>
    <row r="867" spans="2:17">
      <c r="B867" s="6"/>
      <c r="C867" s="6"/>
      <c r="D867" s="6"/>
      <c r="E867" s="6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</row>
    <row r="868" spans="2:17">
      <c r="B868" s="6"/>
      <c r="C868" s="6"/>
      <c r="D868" s="6"/>
      <c r="E868" s="6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</row>
    <row r="869" spans="2:17">
      <c r="B869" s="6"/>
      <c r="C869" s="6"/>
      <c r="D869" s="6"/>
      <c r="E869" s="6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</row>
    <row r="870" spans="2:17">
      <c r="B870" s="6"/>
      <c r="C870" s="6"/>
      <c r="D870" s="6"/>
      <c r="E870" s="6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</row>
    <row r="871" spans="2:17">
      <c r="B871" s="6"/>
      <c r="C871" s="6"/>
      <c r="D871" s="6"/>
      <c r="E871" s="6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</row>
    <row r="872" spans="2:17">
      <c r="B872" s="6"/>
      <c r="C872" s="6"/>
      <c r="D872" s="6"/>
      <c r="E872" s="6"/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</row>
    <row r="873" spans="2:17">
      <c r="B873" s="6"/>
      <c r="C873" s="6"/>
      <c r="D873" s="6"/>
      <c r="E873" s="6"/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</row>
    <row r="874" spans="2:17">
      <c r="B874" s="6"/>
      <c r="C874" s="6"/>
      <c r="D874" s="6"/>
      <c r="E874" s="6"/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</row>
    <row r="875" spans="2:17">
      <c r="B875" s="6"/>
      <c r="C875" s="6"/>
      <c r="D875" s="6"/>
      <c r="E875" s="6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</row>
    <row r="876" spans="2:17">
      <c r="B876" s="6"/>
      <c r="C876" s="6"/>
      <c r="D876" s="6"/>
      <c r="E876" s="6"/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</row>
    <row r="877" spans="2:17">
      <c r="B877" s="6"/>
      <c r="C877" s="6"/>
      <c r="D877" s="6"/>
      <c r="E877" s="6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</row>
    <row r="878" spans="2:17">
      <c r="B878" s="6"/>
      <c r="C878" s="6"/>
      <c r="D878" s="6"/>
      <c r="E878" s="6"/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</row>
    <row r="879" spans="2:17">
      <c r="B879" s="6"/>
      <c r="C879" s="6"/>
      <c r="D879" s="6"/>
      <c r="E879" s="6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</row>
    <row r="880" spans="2:17">
      <c r="B880" s="6"/>
      <c r="C880" s="6"/>
      <c r="D880" s="6"/>
      <c r="E880" s="6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</row>
    <row r="881" spans="2:17">
      <c r="B881" s="6"/>
      <c r="C881" s="6"/>
      <c r="D881" s="6"/>
      <c r="E881" s="6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</row>
    <row r="882" spans="2:17">
      <c r="B882" s="6"/>
      <c r="C882" s="6"/>
      <c r="D882" s="6"/>
      <c r="E882" s="6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</row>
    <row r="883" spans="2:17">
      <c r="B883" s="6"/>
      <c r="C883" s="6"/>
      <c r="D883" s="6"/>
      <c r="E883" s="6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</row>
    <row r="884" spans="2:17">
      <c r="B884" s="6"/>
      <c r="C884" s="6"/>
      <c r="D884" s="6"/>
      <c r="E884" s="6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</row>
    <row r="885" spans="2:17">
      <c r="B885" s="6"/>
      <c r="C885" s="6"/>
      <c r="D885" s="6"/>
      <c r="E885" s="6"/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</row>
    <row r="886" spans="2:17">
      <c r="B886" s="6"/>
      <c r="C886" s="6"/>
      <c r="D886" s="6"/>
      <c r="E886" s="6"/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</row>
    <row r="887" spans="2:17">
      <c r="B887" s="6"/>
      <c r="C887" s="6"/>
      <c r="D887" s="6"/>
      <c r="E887" s="6"/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</row>
    <row r="888" spans="2:17">
      <c r="B888" s="6"/>
      <c r="C888" s="6"/>
      <c r="D888" s="6"/>
      <c r="E888" s="6"/>
      <c r="F888" s="6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</row>
    <row r="889" spans="2:17">
      <c r="B889" s="6"/>
      <c r="C889" s="6"/>
      <c r="D889" s="6"/>
      <c r="E889" s="6"/>
      <c r="F889" s="6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</row>
    <row r="890" spans="2:17">
      <c r="B890" s="6"/>
      <c r="C890" s="6"/>
      <c r="D890" s="6"/>
      <c r="E890" s="6"/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</row>
    <row r="891" spans="2:17">
      <c r="B891" s="6"/>
      <c r="C891" s="6"/>
      <c r="D891" s="6"/>
      <c r="E891" s="6"/>
      <c r="F891" s="6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</row>
    <row r="892" spans="2:17">
      <c r="B892" s="6"/>
      <c r="C892" s="6"/>
      <c r="D892" s="6"/>
      <c r="E892" s="6"/>
      <c r="F892" s="6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</row>
    <row r="893" spans="2:17">
      <c r="B893" s="6"/>
      <c r="C893" s="6"/>
      <c r="D893" s="6"/>
      <c r="E893" s="6"/>
      <c r="F893" s="6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</row>
    <row r="894" spans="2:17">
      <c r="B894" s="6"/>
      <c r="C894" s="6"/>
      <c r="D894" s="6"/>
      <c r="E894" s="6"/>
      <c r="F894" s="6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</row>
    <row r="895" spans="2:17">
      <c r="B895" s="6"/>
      <c r="C895" s="6"/>
      <c r="D895" s="6"/>
      <c r="E895" s="6"/>
      <c r="F895" s="6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</row>
    <row r="896" spans="2:17">
      <c r="B896" s="6"/>
      <c r="C896" s="6"/>
      <c r="D896" s="6"/>
      <c r="E896" s="6"/>
      <c r="F896" s="6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</row>
    <row r="897" spans="2:17">
      <c r="B897" s="6"/>
      <c r="C897" s="6"/>
      <c r="D897" s="6"/>
      <c r="E897" s="6"/>
      <c r="F897" s="6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</row>
    <row r="898" spans="2:17">
      <c r="B898" s="6"/>
      <c r="C898" s="6"/>
      <c r="D898" s="6"/>
      <c r="E898" s="6"/>
      <c r="F898" s="6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</row>
    <row r="899" spans="2:17">
      <c r="B899" s="6"/>
      <c r="C899" s="6"/>
      <c r="D899" s="6"/>
      <c r="E899" s="6"/>
      <c r="F899" s="6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</row>
    <row r="900" spans="2:17">
      <c r="B900" s="6"/>
      <c r="C900" s="6"/>
      <c r="D900" s="6"/>
      <c r="E900" s="6"/>
      <c r="F900" s="6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</row>
    <row r="901" spans="2:17">
      <c r="B901" s="6"/>
      <c r="C901" s="6"/>
      <c r="D901" s="6"/>
      <c r="E901" s="6"/>
      <c r="F901" s="6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</row>
    <row r="902" spans="2:17">
      <c r="B902" s="6"/>
      <c r="C902" s="6"/>
      <c r="D902" s="6"/>
      <c r="E902" s="6"/>
      <c r="F902" s="6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</row>
    <row r="903" spans="2:17">
      <c r="B903" s="6"/>
      <c r="C903" s="6"/>
      <c r="D903" s="6"/>
      <c r="E903" s="6"/>
      <c r="F903" s="6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</row>
    <row r="904" spans="2:17">
      <c r="B904" s="6"/>
      <c r="C904" s="6"/>
      <c r="D904" s="6"/>
      <c r="E904" s="6"/>
      <c r="F904" s="6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</row>
    <row r="905" spans="2:17">
      <c r="B905" s="6"/>
      <c r="C905" s="6"/>
      <c r="D905" s="6"/>
      <c r="E905" s="6"/>
      <c r="F905" s="6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</row>
    <row r="906" spans="2:17">
      <c r="B906" s="6"/>
      <c r="C906" s="6"/>
      <c r="D906" s="6"/>
      <c r="E906" s="6"/>
      <c r="F906" s="6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</row>
    <row r="907" spans="2:17">
      <c r="B907" s="6"/>
      <c r="C907" s="6"/>
      <c r="D907" s="6"/>
      <c r="E907" s="6"/>
      <c r="F907" s="6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</row>
    <row r="908" spans="2:17">
      <c r="B908" s="6"/>
      <c r="C908" s="6"/>
      <c r="D908" s="6"/>
      <c r="E908" s="6"/>
      <c r="F908" s="6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</row>
    <row r="909" spans="2:17">
      <c r="B909" s="6"/>
      <c r="C909" s="6"/>
      <c r="D909" s="6"/>
      <c r="E909" s="6"/>
      <c r="F909" s="6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</row>
    <row r="910" spans="2:17">
      <c r="B910" s="6"/>
      <c r="C910" s="6"/>
      <c r="D910" s="6"/>
      <c r="E910" s="6"/>
      <c r="F910" s="6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</row>
    <row r="911" spans="2:17">
      <c r="B911" s="6"/>
      <c r="C911" s="6"/>
      <c r="D911" s="6"/>
      <c r="E911" s="6"/>
      <c r="F911" s="6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</row>
    <row r="912" spans="2:17">
      <c r="B912" s="6"/>
      <c r="C912" s="6"/>
      <c r="D912" s="6"/>
      <c r="E912" s="6"/>
      <c r="F912" s="6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</row>
    <row r="913" spans="2:17">
      <c r="B913" s="6"/>
      <c r="C913" s="6"/>
      <c r="D913" s="6"/>
      <c r="E913" s="6"/>
      <c r="F913" s="6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</row>
    <row r="914" spans="2:17">
      <c r="B914" s="6"/>
      <c r="C914" s="6"/>
      <c r="D914" s="6"/>
      <c r="E914" s="6"/>
      <c r="F914" s="6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</row>
    <row r="915" spans="2:17">
      <c r="B915" s="6"/>
      <c r="C915" s="6"/>
      <c r="D915" s="6"/>
      <c r="E915" s="6"/>
      <c r="F915" s="6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</row>
    <row r="916" spans="2:17">
      <c r="B916" s="6"/>
      <c r="C916" s="6"/>
      <c r="D916" s="6"/>
      <c r="E916" s="6"/>
      <c r="F916" s="6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</row>
    <row r="917" spans="2:17">
      <c r="B917" s="6"/>
      <c r="C917" s="6"/>
      <c r="D917" s="6"/>
      <c r="E917" s="6"/>
      <c r="F917" s="6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</row>
    <row r="918" spans="2:17">
      <c r="B918" s="6"/>
      <c r="C918" s="6"/>
      <c r="D918" s="6"/>
      <c r="E918" s="6"/>
      <c r="F918" s="6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</row>
    <row r="919" spans="2:17">
      <c r="B919" s="6"/>
      <c r="C919" s="6"/>
      <c r="D919" s="6"/>
      <c r="E919" s="6"/>
      <c r="F919" s="6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</row>
    <row r="920" spans="2:17">
      <c r="B920" s="6"/>
      <c r="C920" s="6"/>
      <c r="D920" s="6"/>
      <c r="E920" s="6"/>
      <c r="F920" s="6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</row>
    <row r="921" spans="2:17">
      <c r="B921" s="6"/>
      <c r="C921" s="6"/>
      <c r="D921" s="6"/>
      <c r="E921" s="6"/>
      <c r="F921" s="6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</row>
    <row r="922" spans="2:17">
      <c r="B922" s="6"/>
      <c r="C922" s="6"/>
      <c r="D922" s="6"/>
      <c r="E922" s="6"/>
      <c r="F922" s="6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</row>
    <row r="923" spans="2:17">
      <c r="B923" s="6"/>
      <c r="C923" s="6"/>
      <c r="D923" s="6"/>
      <c r="E923" s="6"/>
      <c r="F923" s="6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</row>
    <row r="924" spans="2:17">
      <c r="B924" s="6"/>
      <c r="C924" s="6"/>
      <c r="D924" s="6"/>
      <c r="E924" s="6"/>
      <c r="F924" s="6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</row>
    <row r="925" spans="2:17">
      <c r="B925" s="6"/>
      <c r="C925" s="6"/>
      <c r="D925" s="6"/>
      <c r="E925" s="6"/>
      <c r="F925" s="6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</row>
    <row r="926" spans="2:17">
      <c r="B926" s="6"/>
      <c r="C926" s="6"/>
      <c r="D926" s="6"/>
      <c r="E926" s="6"/>
      <c r="F926" s="6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</row>
    <row r="927" spans="2:17">
      <c r="B927" s="6"/>
      <c r="C927" s="6"/>
      <c r="D927" s="6"/>
      <c r="E927" s="6"/>
      <c r="F927" s="6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</row>
    <row r="928" spans="2:17">
      <c r="B928" s="6"/>
      <c r="C928" s="6"/>
      <c r="D928" s="6"/>
      <c r="E928" s="6"/>
      <c r="F928" s="6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</row>
    <row r="929" spans="2:17">
      <c r="B929" s="6"/>
      <c r="C929" s="6"/>
      <c r="D929" s="6"/>
      <c r="E929" s="6"/>
      <c r="F929" s="6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</row>
    <row r="930" spans="2:17">
      <c r="B930" s="6"/>
      <c r="C930" s="6"/>
      <c r="D930" s="6"/>
      <c r="E930" s="6"/>
      <c r="F930" s="6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</row>
    <row r="931" spans="2:17">
      <c r="B931" s="6"/>
      <c r="C931" s="6"/>
      <c r="D931" s="6"/>
      <c r="E931" s="6"/>
      <c r="F931" s="6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</row>
    <row r="932" spans="2:17">
      <c r="B932" s="6"/>
      <c r="C932" s="6"/>
      <c r="D932" s="6"/>
      <c r="E932" s="6"/>
      <c r="F932" s="6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</row>
    <row r="933" spans="2:17">
      <c r="B933" s="6"/>
      <c r="C933" s="6"/>
      <c r="D933" s="6"/>
      <c r="E933" s="6"/>
      <c r="F933" s="6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</row>
    <row r="934" spans="2:17">
      <c r="B934" s="6"/>
      <c r="C934" s="6"/>
      <c r="D934" s="6"/>
      <c r="E934" s="6"/>
      <c r="F934" s="6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</row>
    <row r="935" spans="2:17">
      <c r="B935" s="6"/>
      <c r="C935" s="6"/>
      <c r="D935" s="6"/>
      <c r="E935" s="6"/>
      <c r="F935" s="6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</row>
    <row r="936" spans="2:17">
      <c r="B936" s="6"/>
      <c r="C936" s="6"/>
      <c r="D936" s="6"/>
      <c r="E936" s="6"/>
      <c r="F936" s="6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</row>
    <row r="937" spans="2:17">
      <c r="B937" s="6"/>
      <c r="C937" s="6"/>
      <c r="D937" s="6"/>
      <c r="E937" s="6"/>
      <c r="F937" s="6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</row>
    <row r="938" spans="2:17">
      <c r="B938" s="6"/>
      <c r="C938" s="6"/>
      <c r="D938" s="6"/>
      <c r="E938" s="6"/>
      <c r="F938" s="6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</row>
    <row r="939" spans="2:17">
      <c r="B939" s="6"/>
      <c r="C939" s="6"/>
      <c r="D939" s="6"/>
      <c r="E939" s="6"/>
      <c r="F939" s="6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</row>
    <row r="940" spans="2:17">
      <c r="B940" s="6"/>
      <c r="C940" s="6"/>
      <c r="D940" s="6"/>
      <c r="E940" s="6"/>
      <c r="F940" s="6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</row>
    <row r="941" spans="2:17">
      <c r="B941" s="6"/>
      <c r="C941" s="6"/>
      <c r="D941" s="6"/>
      <c r="E941" s="6"/>
      <c r="F941" s="6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</row>
    <row r="942" spans="2:17">
      <c r="B942" s="6"/>
      <c r="C942" s="6"/>
      <c r="D942" s="6"/>
      <c r="E942" s="6"/>
      <c r="F942" s="6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</row>
    <row r="943" spans="2:17">
      <c r="B943" s="6"/>
      <c r="C943" s="6"/>
      <c r="D943" s="6"/>
      <c r="E943" s="6"/>
      <c r="F943" s="6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</row>
    <row r="944" spans="2:17">
      <c r="B944" s="6"/>
      <c r="C944" s="6"/>
      <c r="D944" s="6"/>
      <c r="E944" s="6"/>
      <c r="F944" s="6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</row>
    <row r="945" spans="2:17">
      <c r="B945" s="6"/>
      <c r="C945" s="6"/>
      <c r="D945" s="6"/>
      <c r="E945" s="6"/>
      <c r="F945" s="6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</row>
    <row r="946" spans="2:17">
      <c r="B946" s="6"/>
      <c r="C946" s="6"/>
      <c r="D946" s="6"/>
      <c r="E946" s="6"/>
      <c r="F946" s="6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</row>
    <row r="947" spans="2:17">
      <c r="B947" s="6"/>
      <c r="C947" s="6"/>
      <c r="D947" s="6"/>
      <c r="E947" s="6"/>
      <c r="F947" s="6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</row>
    <row r="948" spans="2:17">
      <c r="B948" s="6"/>
      <c r="C948" s="6"/>
      <c r="D948" s="6"/>
      <c r="E948" s="6"/>
      <c r="F948" s="6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</row>
    <row r="949" spans="2:17">
      <c r="B949" s="6"/>
      <c r="C949" s="6"/>
      <c r="D949" s="6"/>
      <c r="E949" s="6"/>
      <c r="F949" s="6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</row>
    <row r="950" spans="2:17">
      <c r="B950" s="6"/>
      <c r="C950" s="6"/>
      <c r="D950" s="6"/>
      <c r="E950" s="6"/>
      <c r="F950" s="6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</row>
    <row r="951" spans="2:17">
      <c r="B951" s="6"/>
      <c r="C951" s="6"/>
      <c r="D951" s="6"/>
      <c r="E951" s="6"/>
      <c r="F951" s="6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</row>
    <row r="952" spans="2:17">
      <c r="B952" s="6"/>
      <c r="C952" s="6"/>
      <c r="D952" s="6"/>
      <c r="E952" s="6"/>
      <c r="F952" s="6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</row>
    <row r="953" spans="2:17">
      <c r="B953" s="6"/>
      <c r="C953" s="6"/>
      <c r="D953" s="6"/>
      <c r="E953" s="6"/>
      <c r="F953" s="6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</row>
    <row r="954" spans="2:17">
      <c r="B954" s="6"/>
      <c r="C954" s="6"/>
      <c r="D954" s="6"/>
      <c r="E954" s="6"/>
      <c r="F954" s="6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</row>
    <row r="955" spans="2:17">
      <c r="B955" s="6"/>
      <c r="C955" s="6"/>
      <c r="D955" s="6"/>
      <c r="E955" s="6"/>
      <c r="F955" s="6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</row>
    <row r="956" spans="2:17">
      <c r="B956" s="6"/>
      <c r="C956" s="6"/>
      <c r="D956" s="6"/>
      <c r="E956" s="6"/>
      <c r="F956" s="6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</row>
    <row r="957" spans="2:17">
      <c r="B957" s="6"/>
      <c r="C957" s="6"/>
      <c r="D957" s="6"/>
      <c r="E957" s="6"/>
      <c r="F957" s="6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</row>
    <row r="958" spans="2:17">
      <c r="B958" s="6"/>
      <c r="C958" s="6"/>
      <c r="D958" s="6"/>
      <c r="E958" s="6"/>
      <c r="F958" s="6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</row>
    <row r="959" spans="2:17">
      <c r="B959" s="6"/>
      <c r="C959" s="6"/>
      <c r="D959" s="6"/>
      <c r="E959" s="6"/>
      <c r="F959" s="6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</row>
    <row r="960" spans="2:17">
      <c r="B960" s="6"/>
      <c r="C960" s="6"/>
      <c r="D960" s="6"/>
      <c r="E960" s="6"/>
      <c r="F960" s="6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</row>
    <row r="961" spans="2:17">
      <c r="B961" s="6"/>
      <c r="C961" s="6"/>
      <c r="D961" s="6"/>
      <c r="E961" s="6"/>
      <c r="F961" s="6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</row>
    <row r="962" spans="2:17">
      <c r="B962" s="6"/>
      <c r="C962" s="6"/>
      <c r="D962" s="6"/>
      <c r="E962" s="6"/>
      <c r="F962" s="6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</row>
    <row r="963" spans="2:17">
      <c r="B963" s="6"/>
      <c r="C963" s="6"/>
      <c r="D963" s="6"/>
      <c r="E963" s="6"/>
      <c r="F963" s="6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</row>
    <row r="964" spans="2:17">
      <c r="B964" s="6"/>
      <c r="C964" s="6"/>
      <c r="D964" s="6"/>
      <c r="E964" s="6"/>
      <c r="F964" s="6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</row>
    <row r="965" spans="2:17">
      <c r="B965" s="6"/>
      <c r="C965" s="6"/>
      <c r="D965" s="6"/>
      <c r="E965" s="6"/>
      <c r="F965" s="6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</row>
    <row r="966" spans="2:17">
      <c r="B966" s="6"/>
      <c r="C966" s="6"/>
      <c r="D966" s="6"/>
      <c r="E966" s="6"/>
      <c r="F966" s="6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</row>
    <row r="967" spans="2:17">
      <c r="B967" s="6"/>
      <c r="C967" s="6"/>
      <c r="D967" s="6"/>
      <c r="E967" s="6"/>
      <c r="F967" s="6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</row>
    <row r="968" spans="2:17">
      <c r="B968" s="6"/>
      <c r="C968" s="6"/>
      <c r="D968" s="6"/>
      <c r="E968" s="6"/>
      <c r="F968" s="6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</row>
    <row r="969" spans="2:17">
      <c r="B969" s="6"/>
      <c r="C969" s="6"/>
      <c r="D969" s="6"/>
      <c r="E969" s="6"/>
      <c r="F969" s="6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</row>
    <row r="970" spans="2:17">
      <c r="B970" s="6"/>
      <c r="C970" s="6"/>
      <c r="D970" s="6"/>
      <c r="E970" s="6"/>
      <c r="F970" s="6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</row>
    <row r="971" spans="2:17">
      <c r="B971" s="6"/>
      <c r="C971" s="6"/>
      <c r="D971" s="6"/>
      <c r="E971" s="6"/>
      <c r="F971" s="6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</row>
    <row r="972" spans="2:17">
      <c r="B972" s="6"/>
      <c r="C972" s="6"/>
      <c r="D972" s="6"/>
      <c r="E972" s="6"/>
      <c r="F972" s="6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</row>
    <row r="973" spans="2:17">
      <c r="B973" s="6"/>
      <c r="C973" s="6"/>
      <c r="D973" s="6"/>
      <c r="E973" s="6"/>
      <c r="F973" s="6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</row>
    <row r="974" spans="2:17">
      <c r="B974" s="6"/>
      <c r="C974" s="6"/>
      <c r="D974" s="6"/>
      <c r="E974" s="6"/>
      <c r="F974" s="6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</row>
    <row r="975" spans="2:17">
      <c r="B975" s="6"/>
      <c r="C975" s="6"/>
      <c r="D975" s="6"/>
      <c r="E975" s="6"/>
      <c r="F975" s="6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</row>
    <row r="976" spans="2:17">
      <c r="B976" s="6"/>
      <c r="C976" s="6"/>
      <c r="D976" s="6"/>
      <c r="E976" s="6"/>
      <c r="F976" s="6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</row>
    <row r="977" spans="2:17">
      <c r="B977" s="6"/>
      <c r="C977" s="6"/>
      <c r="D977" s="6"/>
      <c r="E977" s="6"/>
      <c r="F977" s="6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</row>
    <row r="978" spans="2:17">
      <c r="B978" s="6"/>
      <c r="C978" s="6"/>
      <c r="D978" s="6"/>
      <c r="E978" s="6"/>
      <c r="F978" s="6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</row>
    <row r="979" spans="2:17">
      <c r="B979" s="6"/>
      <c r="C979" s="6"/>
      <c r="D979" s="6"/>
      <c r="E979" s="6"/>
      <c r="F979" s="6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</row>
    <row r="980" spans="2:17">
      <c r="B980" s="6"/>
      <c r="C980" s="6"/>
      <c r="D980" s="6"/>
      <c r="E980" s="6"/>
      <c r="F980" s="6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</row>
    <row r="981" spans="2:17">
      <c r="B981" s="6"/>
      <c r="C981" s="6"/>
      <c r="D981" s="6"/>
      <c r="E981" s="6"/>
      <c r="F981" s="6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</row>
    <row r="982" spans="2:17">
      <c r="B982" s="6"/>
      <c r="C982" s="6"/>
      <c r="D982" s="6"/>
      <c r="E982" s="6"/>
      <c r="F982" s="6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</row>
    <row r="983" spans="2:17">
      <c r="B983" s="6"/>
      <c r="C983" s="6"/>
      <c r="D983" s="6"/>
      <c r="E983" s="6"/>
      <c r="F983" s="6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</row>
    <row r="984" spans="2:17">
      <c r="B984" s="6"/>
      <c r="C984" s="6"/>
      <c r="D984" s="6"/>
      <c r="E984" s="6"/>
      <c r="F984" s="6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</row>
    <row r="985" spans="2:17">
      <c r="B985" s="6"/>
      <c r="C985" s="6"/>
      <c r="D985" s="6"/>
      <c r="E985" s="6"/>
      <c r="F985" s="6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</row>
    <row r="986" spans="2:17">
      <c r="B986" s="6"/>
      <c r="C986" s="6"/>
      <c r="D986" s="6"/>
      <c r="E986" s="6"/>
      <c r="F986" s="6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</row>
    <row r="987" spans="2:17">
      <c r="B987" s="6"/>
      <c r="C987" s="6"/>
      <c r="D987" s="6"/>
      <c r="E987" s="6"/>
      <c r="F987" s="6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</row>
    <row r="988" spans="2:17">
      <c r="B988" s="6"/>
      <c r="C988" s="6"/>
      <c r="D988" s="6"/>
      <c r="E988" s="6"/>
      <c r="F988" s="6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</row>
    <row r="989" spans="2:17">
      <c r="B989" s="6"/>
      <c r="C989" s="6"/>
      <c r="D989" s="6"/>
      <c r="E989" s="6"/>
      <c r="F989" s="6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</row>
    <row r="990" spans="2:17">
      <c r="B990" s="6"/>
      <c r="C990" s="6"/>
      <c r="D990" s="6"/>
      <c r="E990" s="6"/>
      <c r="F990" s="6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</row>
    <row r="991" spans="2:17">
      <c r="B991" s="6"/>
      <c r="C991" s="6"/>
      <c r="D991" s="6"/>
      <c r="E991" s="6"/>
      <c r="F991" s="6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</row>
    <row r="992" spans="2:17">
      <c r="B992" s="6"/>
      <c r="C992" s="6"/>
      <c r="D992" s="6"/>
      <c r="E992" s="6"/>
      <c r="F992" s="6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</row>
    <row r="993" spans="2:17">
      <c r="B993" s="6"/>
      <c r="C993" s="6"/>
      <c r="D993" s="6"/>
      <c r="E993" s="6"/>
      <c r="F993" s="6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</row>
    <row r="994" spans="2:17">
      <c r="B994" s="6"/>
      <c r="C994" s="6"/>
      <c r="D994" s="6"/>
      <c r="E994" s="6"/>
      <c r="F994" s="6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</row>
    <row r="995" spans="2:17">
      <c r="B995" s="6"/>
      <c r="C995" s="6"/>
      <c r="D995" s="6"/>
      <c r="E995" s="6"/>
      <c r="F995" s="6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</row>
    <row r="996" spans="2:17">
      <c r="B996" s="6"/>
      <c r="C996" s="6"/>
      <c r="D996" s="6"/>
      <c r="E996" s="6"/>
      <c r="F996" s="6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</row>
    <row r="997" spans="2:17">
      <c r="B997" s="6"/>
      <c r="C997" s="6"/>
      <c r="D997" s="6"/>
      <c r="E997" s="6"/>
      <c r="F997" s="6"/>
      <c r="G997" s="6"/>
      <c r="H997" s="6"/>
      <c r="I997" s="6"/>
      <c r="J997" s="6"/>
      <c r="K997" s="6"/>
      <c r="L997" s="6"/>
      <c r="M997" s="6"/>
      <c r="N997" s="6"/>
      <c r="O997" s="6"/>
      <c r="P997" s="6"/>
      <c r="Q997" s="6"/>
    </row>
    <row r="998" spans="2:17">
      <c r="B998" s="6"/>
      <c r="C998" s="6"/>
      <c r="D998" s="6"/>
      <c r="E998" s="6"/>
      <c r="F998" s="6"/>
      <c r="G998" s="6"/>
      <c r="H998" s="6"/>
      <c r="I998" s="6"/>
      <c r="J998" s="6"/>
      <c r="K998" s="6"/>
      <c r="L998" s="6"/>
      <c r="M998" s="6"/>
      <c r="N998" s="6"/>
      <c r="O998" s="6"/>
      <c r="P998" s="6"/>
      <c r="Q998" s="6"/>
    </row>
    <row r="999" spans="2:17">
      <c r="B999" s="6"/>
      <c r="C999" s="6"/>
      <c r="D999" s="6"/>
      <c r="E999" s="6"/>
      <c r="F999" s="6"/>
      <c r="G999" s="6"/>
      <c r="H999" s="6"/>
      <c r="I999" s="6"/>
      <c r="J999" s="6"/>
      <c r="K999" s="6"/>
      <c r="L999" s="6"/>
      <c r="M999" s="6"/>
      <c r="N999" s="6"/>
      <c r="O999" s="6"/>
      <c r="P999" s="6"/>
      <c r="Q999" s="6"/>
    </row>
    <row r="1000" spans="2:17">
      <c r="B1000" s="6"/>
      <c r="C1000" s="6"/>
      <c r="D1000" s="6"/>
      <c r="E1000" s="6"/>
      <c r="F1000" s="6"/>
      <c r="G1000" s="6"/>
      <c r="H1000" s="6"/>
      <c r="I1000" s="6"/>
      <c r="J1000" s="6"/>
      <c r="K1000" s="6"/>
      <c r="L1000" s="6"/>
      <c r="M1000" s="6"/>
      <c r="N1000" s="6"/>
      <c r="O1000" s="6"/>
      <c r="P1000" s="6"/>
      <c r="Q1000" s="6"/>
    </row>
    <row r="1001" spans="2:17">
      <c r="B1001" s="6"/>
      <c r="C1001" s="6"/>
      <c r="D1001" s="6"/>
      <c r="E1001" s="6"/>
      <c r="F1001" s="6"/>
      <c r="G1001" s="6"/>
      <c r="H1001" s="6"/>
      <c r="I1001" s="6"/>
      <c r="J1001" s="6"/>
      <c r="K1001" s="6"/>
      <c r="L1001" s="6"/>
      <c r="M1001" s="6"/>
      <c r="N1001" s="6"/>
      <c r="O1001" s="6"/>
      <c r="P1001" s="6"/>
      <c r="Q1001" s="6"/>
    </row>
    <row r="1002" spans="2:17">
      <c r="B1002" s="6"/>
      <c r="C1002" s="6"/>
      <c r="D1002" s="6"/>
      <c r="E1002" s="6"/>
      <c r="F1002" s="6"/>
      <c r="G1002" s="6"/>
      <c r="H1002" s="6"/>
      <c r="I1002" s="6"/>
      <c r="J1002" s="6"/>
      <c r="K1002" s="6"/>
      <c r="L1002" s="6"/>
      <c r="M1002" s="6"/>
      <c r="N1002" s="6"/>
      <c r="O1002" s="6"/>
      <c r="P1002" s="6"/>
      <c r="Q1002" s="6"/>
    </row>
    <row r="1003" spans="2:17">
      <c r="B1003" s="6"/>
      <c r="C1003" s="6"/>
      <c r="D1003" s="6"/>
      <c r="E1003" s="6"/>
      <c r="F1003" s="6"/>
      <c r="G1003" s="6"/>
      <c r="H1003" s="6"/>
      <c r="I1003" s="6"/>
      <c r="J1003" s="6"/>
      <c r="K1003" s="6"/>
      <c r="L1003" s="6"/>
      <c r="M1003" s="6"/>
      <c r="N1003" s="6"/>
      <c r="O1003" s="6"/>
      <c r="P1003" s="6"/>
      <c r="Q1003" s="6"/>
    </row>
    <row r="1004" spans="2:17">
      <c r="B1004" s="6"/>
      <c r="C1004" s="6"/>
      <c r="D1004" s="6"/>
      <c r="E1004" s="6"/>
      <c r="F1004" s="6"/>
      <c r="G1004" s="6"/>
      <c r="H1004" s="6"/>
      <c r="I1004" s="6"/>
      <c r="J1004" s="6"/>
      <c r="K1004" s="6"/>
      <c r="L1004" s="6"/>
      <c r="M1004" s="6"/>
      <c r="N1004" s="6"/>
      <c r="O1004" s="6"/>
      <c r="P1004" s="6"/>
      <c r="Q1004" s="6"/>
    </row>
    <row r="1005" spans="2:17">
      <c r="B1005" s="6"/>
      <c r="C1005" s="6"/>
      <c r="D1005" s="6"/>
      <c r="E1005" s="6"/>
      <c r="F1005" s="6"/>
      <c r="G1005" s="6"/>
      <c r="H1005" s="6"/>
      <c r="I1005" s="6"/>
      <c r="J1005" s="6"/>
      <c r="K1005" s="6"/>
      <c r="L1005" s="6"/>
      <c r="M1005" s="6"/>
      <c r="N1005" s="6"/>
      <c r="O1005" s="6"/>
      <c r="P1005" s="6"/>
      <c r="Q1005" s="6"/>
    </row>
    <row r="1006" spans="2:17">
      <c r="B1006" s="6"/>
      <c r="C1006" s="6"/>
      <c r="D1006" s="6"/>
      <c r="E1006" s="6"/>
      <c r="F1006" s="6"/>
      <c r="G1006" s="6"/>
      <c r="H1006" s="6"/>
      <c r="I1006" s="6"/>
      <c r="J1006" s="6"/>
      <c r="K1006" s="6"/>
      <c r="L1006" s="6"/>
      <c r="M1006" s="6"/>
      <c r="N1006" s="6"/>
      <c r="O1006" s="6"/>
      <c r="P1006" s="6"/>
      <c r="Q1006" s="6"/>
    </row>
    <row r="1007" spans="2:17">
      <c r="B1007" s="6"/>
      <c r="C1007" s="6"/>
      <c r="D1007" s="6"/>
      <c r="E1007" s="6"/>
      <c r="F1007" s="6"/>
      <c r="G1007" s="6"/>
      <c r="H1007" s="6"/>
      <c r="I1007" s="6"/>
      <c r="J1007" s="6"/>
      <c r="K1007" s="6"/>
      <c r="L1007" s="6"/>
      <c r="M1007" s="6"/>
      <c r="N1007" s="6"/>
      <c r="O1007" s="6"/>
      <c r="P1007" s="6"/>
      <c r="Q1007" s="6"/>
    </row>
    <row r="1008" spans="2:17">
      <c r="B1008" s="6"/>
      <c r="C1008" s="6"/>
      <c r="D1008" s="6"/>
      <c r="E1008" s="6"/>
      <c r="F1008" s="6"/>
      <c r="G1008" s="6"/>
      <c r="H1008" s="6"/>
      <c r="I1008" s="6"/>
      <c r="J1008" s="6"/>
      <c r="K1008" s="6"/>
      <c r="L1008" s="6"/>
      <c r="M1008" s="6"/>
      <c r="N1008" s="6"/>
      <c r="O1008" s="6"/>
      <c r="P1008" s="6"/>
      <c r="Q1008" s="6"/>
    </row>
    <row r="1009" spans="2:17">
      <c r="B1009" s="6"/>
      <c r="C1009" s="6"/>
      <c r="D1009" s="6"/>
      <c r="E1009" s="6"/>
      <c r="F1009" s="6"/>
      <c r="G1009" s="6"/>
      <c r="H1009" s="6"/>
      <c r="I1009" s="6"/>
      <c r="J1009" s="6"/>
      <c r="K1009" s="6"/>
      <c r="L1009" s="6"/>
      <c r="M1009" s="6"/>
      <c r="N1009" s="6"/>
      <c r="O1009" s="6"/>
      <c r="P1009" s="6"/>
      <c r="Q1009" s="6"/>
    </row>
    <row r="1010" spans="2:17">
      <c r="B1010" s="6"/>
      <c r="C1010" s="6"/>
      <c r="D1010" s="6"/>
      <c r="E1010" s="6"/>
      <c r="F1010" s="6"/>
      <c r="G1010" s="6"/>
      <c r="H1010" s="6"/>
      <c r="I1010" s="6"/>
      <c r="J1010" s="6"/>
      <c r="K1010" s="6"/>
      <c r="L1010" s="6"/>
      <c r="M1010" s="6"/>
      <c r="N1010" s="6"/>
      <c r="O1010" s="6"/>
      <c r="P1010" s="6"/>
      <c r="Q1010" s="6"/>
    </row>
    <row r="1011" spans="2:17">
      <c r="B1011" s="6"/>
      <c r="C1011" s="6"/>
      <c r="D1011" s="6"/>
      <c r="E1011" s="6"/>
      <c r="F1011" s="6"/>
      <c r="G1011" s="6"/>
      <c r="H1011" s="6"/>
      <c r="I1011" s="6"/>
      <c r="J1011" s="6"/>
      <c r="K1011" s="6"/>
      <c r="L1011" s="6"/>
      <c r="M1011" s="6"/>
      <c r="N1011" s="6"/>
      <c r="O1011" s="6"/>
      <c r="P1011" s="6"/>
      <c r="Q1011" s="6"/>
    </row>
    <row r="1012" spans="2:17">
      <c r="B1012" s="6"/>
      <c r="C1012" s="6"/>
      <c r="D1012" s="6"/>
      <c r="E1012" s="6"/>
      <c r="F1012" s="6"/>
      <c r="G1012" s="6"/>
      <c r="H1012" s="6"/>
      <c r="I1012" s="6"/>
      <c r="J1012" s="6"/>
      <c r="K1012" s="6"/>
      <c r="L1012" s="6"/>
      <c r="M1012" s="6"/>
      <c r="N1012" s="6"/>
      <c r="O1012" s="6"/>
      <c r="P1012" s="6"/>
      <c r="Q1012" s="6"/>
    </row>
    <row r="1013" spans="2:17">
      <c r="B1013" s="6"/>
      <c r="C1013" s="6"/>
      <c r="D1013" s="6"/>
      <c r="E1013" s="6"/>
      <c r="F1013" s="6"/>
      <c r="G1013" s="6"/>
      <c r="H1013" s="6"/>
      <c r="I1013" s="6"/>
      <c r="J1013" s="6"/>
      <c r="K1013" s="6"/>
      <c r="L1013" s="6"/>
      <c r="M1013" s="6"/>
      <c r="N1013" s="6"/>
      <c r="O1013" s="6"/>
      <c r="P1013" s="6"/>
      <c r="Q1013" s="6"/>
    </row>
    <row r="1014" spans="2:17">
      <c r="B1014" s="6"/>
      <c r="C1014" s="6"/>
      <c r="D1014" s="6"/>
      <c r="E1014" s="6"/>
      <c r="F1014" s="6"/>
      <c r="G1014" s="6"/>
      <c r="H1014" s="6"/>
      <c r="I1014" s="6"/>
      <c r="J1014" s="6"/>
      <c r="K1014" s="6"/>
      <c r="L1014" s="6"/>
      <c r="M1014" s="6"/>
      <c r="N1014" s="6"/>
      <c r="O1014" s="6"/>
      <c r="P1014" s="6"/>
      <c r="Q1014" s="6"/>
    </row>
    <row r="1015" spans="2:17">
      <c r="B1015" s="6"/>
      <c r="C1015" s="6"/>
      <c r="D1015" s="6"/>
      <c r="E1015" s="6"/>
      <c r="F1015" s="6"/>
      <c r="G1015" s="6"/>
      <c r="H1015" s="6"/>
      <c r="I1015" s="6"/>
      <c r="J1015" s="6"/>
      <c r="K1015" s="6"/>
      <c r="L1015" s="6"/>
      <c r="M1015" s="6"/>
      <c r="N1015" s="6"/>
      <c r="O1015" s="6"/>
      <c r="P1015" s="6"/>
      <c r="Q1015" s="6"/>
    </row>
    <row r="1016" spans="2:17">
      <c r="B1016" s="6"/>
      <c r="C1016" s="6"/>
      <c r="D1016" s="6"/>
      <c r="E1016" s="6"/>
      <c r="F1016" s="6"/>
      <c r="G1016" s="6"/>
      <c r="H1016" s="6"/>
      <c r="I1016" s="6"/>
      <c r="J1016" s="6"/>
      <c r="K1016" s="6"/>
      <c r="L1016" s="6"/>
      <c r="M1016" s="6"/>
      <c r="N1016" s="6"/>
      <c r="O1016" s="6"/>
      <c r="P1016" s="6"/>
      <c r="Q1016" s="6"/>
    </row>
    <row r="1017" spans="2:17">
      <c r="B1017" s="6"/>
      <c r="C1017" s="6"/>
      <c r="D1017" s="6"/>
      <c r="E1017" s="6"/>
      <c r="F1017" s="6"/>
      <c r="G1017" s="6"/>
      <c r="H1017" s="6"/>
      <c r="I1017" s="6"/>
      <c r="J1017" s="6"/>
      <c r="K1017" s="6"/>
      <c r="L1017" s="6"/>
      <c r="M1017" s="6"/>
      <c r="N1017" s="6"/>
      <c r="O1017" s="6"/>
      <c r="P1017" s="6"/>
      <c r="Q1017" s="6"/>
    </row>
    <row r="1018" spans="2:17">
      <c r="B1018" s="6"/>
      <c r="C1018" s="6"/>
      <c r="D1018" s="6"/>
      <c r="E1018" s="6"/>
      <c r="F1018" s="6"/>
      <c r="G1018" s="6"/>
      <c r="H1018" s="6"/>
      <c r="I1018" s="6"/>
      <c r="J1018" s="6"/>
      <c r="K1018" s="6"/>
      <c r="L1018" s="6"/>
      <c r="M1018" s="6"/>
      <c r="N1018" s="6"/>
      <c r="O1018" s="6"/>
      <c r="P1018" s="6"/>
      <c r="Q1018" s="6"/>
    </row>
    <row r="1019" spans="2:17">
      <c r="B1019" s="6"/>
      <c r="C1019" s="6"/>
      <c r="D1019" s="6"/>
      <c r="E1019" s="6"/>
      <c r="F1019" s="6"/>
      <c r="G1019" s="6"/>
      <c r="H1019" s="6"/>
      <c r="I1019" s="6"/>
      <c r="J1019" s="6"/>
      <c r="K1019" s="6"/>
      <c r="L1019" s="6"/>
      <c r="M1019" s="6"/>
      <c r="N1019" s="6"/>
      <c r="O1019" s="6"/>
      <c r="P1019" s="6"/>
      <c r="Q1019" s="6"/>
    </row>
    <row r="1020" spans="2:17">
      <c r="B1020" s="6"/>
      <c r="C1020" s="6"/>
      <c r="D1020" s="6"/>
      <c r="E1020" s="6"/>
      <c r="F1020" s="6"/>
      <c r="G1020" s="6"/>
      <c r="H1020" s="6"/>
      <c r="I1020" s="6"/>
      <c r="J1020" s="6"/>
      <c r="K1020" s="6"/>
      <c r="L1020" s="6"/>
      <c r="M1020" s="6"/>
      <c r="N1020" s="6"/>
      <c r="O1020" s="6"/>
      <c r="P1020" s="6"/>
      <c r="Q1020" s="6"/>
    </row>
  </sheetData>
  <mergeCells count="2">
    <mergeCell ref="B4:F4"/>
    <mergeCell ref="H4:L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N/A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dcterms:created xsi:type="dcterms:W3CDTF">2018-01-08T10:01:10Z</dcterms:created>
  <dcterms:modified xsi:type="dcterms:W3CDTF">2018-01-08T10:11:48Z</dcterms:modified>
</cp:coreProperties>
</file>