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255" activeTab="0"/>
  </bookViews>
  <sheets>
    <sheet name="Division 1" sheetId="1" r:id="rId1"/>
    <sheet name="Division 2" sheetId="2" r:id="rId2"/>
    <sheet name="Division 3" sheetId="3" r:id="rId3"/>
  </sheets>
  <definedNames/>
  <calcPr fullCalcOnLoad="1"/>
</workbook>
</file>

<file path=xl/sharedStrings.xml><?xml version="1.0" encoding="utf-8"?>
<sst xmlns="http://schemas.openxmlformats.org/spreadsheetml/2006/main" count="195" uniqueCount="114">
  <si>
    <t>Player</t>
  </si>
  <si>
    <t>Team</t>
  </si>
  <si>
    <t>Played</t>
  </si>
  <si>
    <t>Wins</t>
  </si>
  <si>
    <t>Wins %</t>
  </si>
  <si>
    <t>DIVISION 2</t>
  </si>
  <si>
    <t>DIVISION 1</t>
  </si>
  <si>
    <t>DIVISION 3</t>
  </si>
  <si>
    <t>Blakes, Ray</t>
  </si>
  <si>
    <t>Hoddesdon</t>
  </si>
  <si>
    <t>Critchley, Alan</t>
  </si>
  <si>
    <t>Cheshunt</t>
  </si>
  <si>
    <t>Gray, Nigel</t>
  </si>
  <si>
    <t>Hoddesdon A</t>
  </si>
  <si>
    <t>Gale, Brian</t>
  </si>
  <si>
    <t>Hartridge, Keith</t>
  </si>
  <si>
    <t>Langham, Dave</t>
  </si>
  <si>
    <t>Phillips, Barry</t>
  </si>
  <si>
    <t>Charles, Dave</t>
  </si>
  <si>
    <t>Balding, Derek</t>
  </si>
  <si>
    <t>Emmerson, Dick</t>
  </si>
  <si>
    <t>Torres, Joe</t>
  </si>
  <si>
    <t>Gillett, Daniel</t>
  </si>
  <si>
    <t>Gillett, Sharon</t>
  </si>
  <si>
    <t>James, George</t>
  </si>
  <si>
    <t>Burns, Don</t>
  </si>
  <si>
    <t>Kidston</t>
  </si>
  <si>
    <t>Carter, Dave</t>
  </si>
  <si>
    <t>Shaw, Dennis</t>
  </si>
  <si>
    <t>Buey, Paul</t>
  </si>
  <si>
    <t>Cheshunt A</t>
  </si>
  <si>
    <t>Burroughs, Terry</t>
  </si>
  <si>
    <t>Kent, Helen</t>
  </si>
  <si>
    <t>Middleton, Dave</t>
  </si>
  <si>
    <t>Smith, Terry</t>
  </si>
  <si>
    <t>Hoddesdon B</t>
  </si>
  <si>
    <t>Harris, Steve</t>
  </si>
  <si>
    <t>Herts RC A</t>
  </si>
  <si>
    <t>Taylor, Howard</t>
  </si>
  <si>
    <t>Ellenborough</t>
  </si>
  <si>
    <t>Asker, Cliff</t>
  </si>
  <si>
    <t>Cameron, George</t>
  </si>
  <si>
    <t>Collins, Martin</t>
  </si>
  <si>
    <t>Norris, Malcolm</t>
  </si>
  <si>
    <t>MacGregor, Mike</t>
  </si>
  <si>
    <t>Beggs, Dave</t>
  </si>
  <si>
    <t>WACC</t>
  </si>
  <si>
    <t>Broadbank, John</t>
  </si>
  <si>
    <t>Dyer, Alan</t>
  </si>
  <si>
    <t>Barnard, Bob</t>
  </si>
  <si>
    <t>Herts RC B</t>
  </si>
  <si>
    <t>Miles, Derek</t>
  </si>
  <si>
    <t>Cheshunt B</t>
  </si>
  <si>
    <t>Frankel, Faith</t>
  </si>
  <si>
    <t>Teoli, Guilio</t>
  </si>
  <si>
    <t>James, Ryan</t>
  </si>
  <si>
    <t>Madsen, Dave</t>
  </si>
  <si>
    <t>Smith, Ron</t>
  </si>
  <si>
    <t>Barnes, Ron</t>
  </si>
  <si>
    <t>Grieves, Colin</t>
  </si>
  <si>
    <t>Zolla, Mike</t>
  </si>
  <si>
    <t>Johnston, Noel</t>
  </si>
  <si>
    <t>Jennor Timber</t>
  </si>
  <si>
    <t>Ridley, Les</t>
  </si>
  <si>
    <t>Cheshunt C</t>
  </si>
  <si>
    <t>Hoddesdon C</t>
  </si>
  <si>
    <t>Kong, Stephen</t>
  </si>
  <si>
    <t>Cheshunt D</t>
  </si>
  <si>
    <t>Fitzgerald, John</t>
  </si>
  <si>
    <t>Ellenborough B</t>
  </si>
  <si>
    <t>Mansell, Trevor</t>
  </si>
  <si>
    <t>Ellenborough A</t>
  </si>
  <si>
    <t>Piper, Judy</t>
  </si>
  <si>
    <t>Theobalds, Peter</t>
  </si>
  <si>
    <t>Blatcher, Ian</t>
  </si>
  <si>
    <t>Herts RC C</t>
  </si>
  <si>
    <t>Kong, Joseph</t>
  </si>
  <si>
    <t>Yarrow, Graham</t>
  </si>
  <si>
    <t>Edmunds, Les</t>
  </si>
  <si>
    <t>Head, Kyle</t>
  </si>
  <si>
    <t>Swain, Jo</t>
  </si>
  <si>
    <t>Burton, John</t>
  </si>
  <si>
    <t>Weller, Dean</t>
  </si>
  <si>
    <t>Brown, George</t>
  </si>
  <si>
    <t>Piper, Sandra</t>
  </si>
  <si>
    <t>Gooding, Ken</t>
  </si>
  <si>
    <t>Pavelin, Len</t>
  </si>
  <si>
    <t>Reid, Locksley</t>
  </si>
  <si>
    <t>Frankel, Tom</t>
  </si>
  <si>
    <t>Fuller, Paul</t>
  </si>
  <si>
    <t>Rowe, Rita</t>
  </si>
  <si>
    <t>Barnes, John</t>
  </si>
  <si>
    <t>Herts RC</t>
  </si>
  <si>
    <t>Braithwaite, Bob</t>
  </si>
  <si>
    <t>Bird, Ron</t>
  </si>
  <si>
    <t>Baigel, Phillip</t>
  </si>
  <si>
    <t>Morgan, Rod</t>
  </si>
  <si>
    <t>Bassett, Joe</t>
  </si>
  <si>
    <t>C-Francis, Dennis</t>
  </si>
  <si>
    <t>Paxton, Chris</t>
  </si>
  <si>
    <t>Lamprell, Alan</t>
  </si>
  <si>
    <t>Wadd'ham, George</t>
  </si>
  <si>
    <t>Stoller, Barry</t>
  </si>
  <si>
    <t>Smith, Stan</t>
  </si>
  <si>
    <t>Barker, George</t>
  </si>
  <si>
    <t>Jeffries, Geoff</t>
  </si>
  <si>
    <t>Goodspeed, Owen</t>
  </si>
  <si>
    <t>Laxton, Paul</t>
  </si>
  <si>
    <t>Anderson, Andy</t>
  </si>
  <si>
    <t>Gates, Bryon</t>
  </si>
  <si>
    <t>Pomfret, Jenny</t>
  </si>
  <si>
    <t>Gillett, Sue</t>
  </si>
  <si>
    <t>Averages : As at 18th February 2005</t>
  </si>
  <si>
    <t>Bowler, Bill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</si>
</sst>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">
    <font>
      <sz val="10"/>
      <name val="Arial"/>
      <family val="0"/>
    </font>
    <font>
      <sz val="9"/>
      <name val="Arial"/>
      <family val="2"/>
    </font>
    <font>
      <b/>
      <sz val="24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A1" sqref="A1"/>
    </sheetView>
  </sheetViews>
  <sheetFormatPr defaultColWidth="9.140625" defaultRowHeight="12.75"/>
  <cols>
    <col min="1" max="5" width="15.7109375" style="0" customWidth="1"/>
  </cols>
  <sheetData>
    <row r="1" ht="30.75" thickBot="1">
      <c r="A1" s="5" t="s">
        <v>6</v>
      </c>
    </row>
    <row r="2" spans="1:5" ht="24" thickBot="1">
      <c r="A2" s="14" t="s">
        <v>112</v>
      </c>
      <c r="B2" s="15"/>
      <c r="C2" s="15"/>
      <c r="D2" s="15"/>
      <c r="E2" s="16"/>
    </row>
    <row r="3" spans="1:5" ht="13.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s="10" customFormat="1" ht="15" customHeight="1">
      <c r="A4" s="6" t="s">
        <v>19</v>
      </c>
      <c r="B4" s="7" t="s">
        <v>13</v>
      </c>
      <c r="C4" s="7">
        <v>12</v>
      </c>
      <c r="D4" s="7">
        <v>11</v>
      </c>
      <c r="E4" s="11">
        <f>D4/C4*100</f>
        <v>91.66666666666666</v>
      </c>
    </row>
    <row r="5" spans="1:5" s="10" customFormat="1" ht="15" customHeight="1">
      <c r="A5" s="6" t="s">
        <v>17</v>
      </c>
      <c r="B5" s="7" t="s">
        <v>9</v>
      </c>
      <c r="C5" s="7">
        <v>21</v>
      </c>
      <c r="D5" s="7">
        <v>19</v>
      </c>
      <c r="E5" s="12">
        <f aca="true" t="shared" si="0" ref="E5:E28">D5/C5*100</f>
        <v>90.47619047619048</v>
      </c>
    </row>
    <row r="6" spans="1:5" s="10" customFormat="1" ht="15" customHeight="1">
      <c r="A6" s="6" t="s">
        <v>100</v>
      </c>
      <c r="B6" s="7" t="s">
        <v>26</v>
      </c>
      <c r="C6" s="7">
        <v>9</v>
      </c>
      <c r="D6" s="7">
        <v>8</v>
      </c>
      <c r="E6" s="12">
        <f>D6/C6*100</f>
        <v>88.88888888888889</v>
      </c>
    </row>
    <row r="7" spans="1:5" s="10" customFormat="1" ht="15" customHeight="1">
      <c r="A7" s="8" t="s">
        <v>12</v>
      </c>
      <c r="B7" s="7" t="s">
        <v>13</v>
      </c>
      <c r="C7" s="7">
        <v>18</v>
      </c>
      <c r="D7" s="7">
        <v>15</v>
      </c>
      <c r="E7" s="12">
        <f t="shared" si="0"/>
        <v>83.33333333333334</v>
      </c>
    </row>
    <row r="8" spans="1:5" s="10" customFormat="1" ht="15" customHeight="1">
      <c r="A8" s="8" t="s">
        <v>15</v>
      </c>
      <c r="B8" s="7" t="s">
        <v>11</v>
      </c>
      <c r="C8" s="9">
        <v>12</v>
      </c>
      <c r="D8" s="9">
        <v>10</v>
      </c>
      <c r="E8" s="12">
        <f>D8/C8*100</f>
        <v>83.33333333333334</v>
      </c>
    </row>
    <row r="9" spans="1:5" s="10" customFormat="1" ht="15" customHeight="1">
      <c r="A9" s="8" t="s">
        <v>14</v>
      </c>
      <c r="B9" s="7" t="s">
        <v>11</v>
      </c>
      <c r="C9" s="9">
        <v>15</v>
      </c>
      <c r="D9" s="9">
        <v>12</v>
      </c>
      <c r="E9" s="12">
        <f t="shared" si="0"/>
        <v>80</v>
      </c>
    </row>
    <row r="10" spans="1:5" s="10" customFormat="1" ht="15" customHeight="1">
      <c r="A10" s="8" t="s">
        <v>16</v>
      </c>
      <c r="B10" s="7" t="s">
        <v>9</v>
      </c>
      <c r="C10" s="9">
        <v>15</v>
      </c>
      <c r="D10" s="9">
        <v>12</v>
      </c>
      <c r="E10" s="12">
        <f>D10/C10*100</f>
        <v>80</v>
      </c>
    </row>
    <row r="11" spans="1:5" s="10" customFormat="1" ht="15" customHeight="1">
      <c r="A11" s="8" t="s">
        <v>20</v>
      </c>
      <c r="B11" s="7" t="s">
        <v>9</v>
      </c>
      <c r="C11" s="9">
        <v>21</v>
      </c>
      <c r="D11" s="9">
        <v>16</v>
      </c>
      <c r="E11" s="12">
        <f t="shared" si="0"/>
        <v>76.19047619047619</v>
      </c>
    </row>
    <row r="12" spans="1:5" s="10" customFormat="1" ht="15" customHeight="1">
      <c r="A12" s="6" t="s">
        <v>8</v>
      </c>
      <c r="B12" s="7" t="s">
        <v>9</v>
      </c>
      <c r="C12" s="7">
        <v>12</v>
      </c>
      <c r="D12" s="7">
        <v>9</v>
      </c>
      <c r="E12" s="12">
        <f t="shared" si="0"/>
        <v>75</v>
      </c>
    </row>
    <row r="13" spans="1:5" s="10" customFormat="1" ht="15" customHeight="1">
      <c r="A13" s="8" t="s">
        <v>10</v>
      </c>
      <c r="B13" s="9" t="s">
        <v>11</v>
      </c>
      <c r="C13" s="9">
        <v>12</v>
      </c>
      <c r="D13" s="9">
        <v>9</v>
      </c>
      <c r="E13" s="12">
        <f t="shared" si="0"/>
        <v>75</v>
      </c>
    </row>
    <row r="14" spans="1:5" s="10" customFormat="1" ht="15" customHeight="1">
      <c r="A14" s="8" t="s">
        <v>18</v>
      </c>
      <c r="B14" s="9" t="s">
        <v>11</v>
      </c>
      <c r="C14" s="9">
        <v>15</v>
      </c>
      <c r="D14" s="9">
        <v>11</v>
      </c>
      <c r="E14" s="12">
        <f t="shared" si="0"/>
        <v>73.33333333333333</v>
      </c>
    </row>
    <row r="15" spans="1:5" s="10" customFormat="1" ht="15" customHeight="1">
      <c r="A15" s="8" t="s">
        <v>101</v>
      </c>
      <c r="B15" s="9" t="s">
        <v>26</v>
      </c>
      <c r="C15" s="9">
        <v>9</v>
      </c>
      <c r="D15" s="9">
        <v>6</v>
      </c>
      <c r="E15" s="12">
        <f t="shared" si="0"/>
        <v>66.66666666666666</v>
      </c>
    </row>
    <row r="16" spans="1:5" s="10" customFormat="1" ht="15" customHeight="1">
      <c r="A16" s="8" t="s">
        <v>22</v>
      </c>
      <c r="B16" s="9" t="s">
        <v>13</v>
      </c>
      <c r="C16" s="9">
        <v>27</v>
      </c>
      <c r="D16" s="9">
        <v>16</v>
      </c>
      <c r="E16" s="12">
        <f>D16/C16*100</f>
        <v>59.25925925925925</v>
      </c>
    </row>
    <row r="17" spans="1:5" s="10" customFormat="1" ht="15" customHeight="1">
      <c r="A17" s="8" t="s">
        <v>23</v>
      </c>
      <c r="B17" s="9" t="s">
        <v>13</v>
      </c>
      <c r="C17" s="9">
        <v>12</v>
      </c>
      <c r="D17" s="9">
        <v>7</v>
      </c>
      <c r="E17" s="12">
        <f t="shared" si="0"/>
        <v>58.333333333333336</v>
      </c>
    </row>
    <row r="18" spans="1:5" s="10" customFormat="1" ht="15" customHeight="1">
      <c r="A18" s="8" t="s">
        <v>91</v>
      </c>
      <c r="B18" s="9" t="s">
        <v>92</v>
      </c>
      <c r="C18" s="9">
        <v>21</v>
      </c>
      <c r="D18" s="9">
        <v>12</v>
      </c>
      <c r="E18" s="12">
        <f t="shared" si="0"/>
        <v>57.14285714285714</v>
      </c>
    </row>
    <row r="19" spans="1:5" s="10" customFormat="1" ht="15" customHeight="1">
      <c r="A19" s="8" t="s">
        <v>33</v>
      </c>
      <c r="B19" s="9" t="s">
        <v>30</v>
      </c>
      <c r="C19" s="9">
        <v>18</v>
      </c>
      <c r="D19" s="9">
        <v>8</v>
      </c>
      <c r="E19" s="12">
        <f>D19/C19*100</f>
        <v>44.44444444444444</v>
      </c>
    </row>
    <row r="20" spans="1:5" s="10" customFormat="1" ht="15" customHeight="1">
      <c r="A20" s="8" t="s">
        <v>21</v>
      </c>
      <c r="B20" s="9" t="s">
        <v>11</v>
      </c>
      <c r="C20" s="9">
        <v>9</v>
      </c>
      <c r="D20" s="9">
        <v>4</v>
      </c>
      <c r="E20" s="12">
        <f>D20/C20*100</f>
        <v>44.44444444444444</v>
      </c>
    </row>
    <row r="21" spans="1:5" s="10" customFormat="1" ht="15" customHeight="1">
      <c r="A21" s="8" t="s">
        <v>102</v>
      </c>
      <c r="B21" s="9" t="s">
        <v>9</v>
      </c>
      <c r="C21" s="9">
        <v>9</v>
      </c>
      <c r="D21" s="9">
        <v>3</v>
      </c>
      <c r="E21" s="12">
        <f t="shared" si="0"/>
        <v>33.33333333333333</v>
      </c>
    </row>
    <row r="22" spans="1:5" s="10" customFormat="1" ht="15" customHeight="1">
      <c r="A22" s="8" t="s">
        <v>93</v>
      </c>
      <c r="B22" s="9" t="s">
        <v>92</v>
      </c>
      <c r="C22" s="9">
        <v>18</v>
      </c>
      <c r="D22" s="9">
        <v>5</v>
      </c>
      <c r="E22" s="12">
        <f>D22/C22*100</f>
        <v>27.77777777777778</v>
      </c>
    </row>
    <row r="23" spans="1:5" s="10" customFormat="1" ht="15" customHeight="1">
      <c r="A23" s="8" t="s">
        <v>25</v>
      </c>
      <c r="B23" s="9" t="s">
        <v>26</v>
      </c>
      <c r="C23" s="9">
        <v>23</v>
      </c>
      <c r="D23" s="9">
        <v>6</v>
      </c>
      <c r="E23" s="12">
        <f>D23/C23*100</f>
        <v>26.08695652173913</v>
      </c>
    </row>
    <row r="24" spans="1:5" s="10" customFormat="1" ht="15" customHeight="1">
      <c r="A24" s="8" t="s">
        <v>29</v>
      </c>
      <c r="B24" s="9" t="s">
        <v>30</v>
      </c>
      <c r="C24" s="9">
        <v>27</v>
      </c>
      <c r="D24" s="9">
        <v>7</v>
      </c>
      <c r="E24" s="12">
        <f>D24/C24*100</f>
        <v>25.925925925925924</v>
      </c>
    </row>
    <row r="25" spans="1:5" s="10" customFormat="1" ht="15" customHeight="1">
      <c r="A25" s="8" t="s">
        <v>28</v>
      </c>
      <c r="B25" s="9" t="s">
        <v>26</v>
      </c>
      <c r="C25" s="9">
        <v>26</v>
      </c>
      <c r="D25" s="9">
        <v>6</v>
      </c>
      <c r="E25" s="12">
        <f>D25/C25*100</f>
        <v>23.076923076923077</v>
      </c>
    </row>
    <row r="26" spans="1:5" s="10" customFormat="1" ht="15" customHeight="1">
      <c r="A26" s="8" t="s">
        <v>24</v>
      </c>
      <c r="B26" s="9" t="s">
        <v>11</v>
      </c>
      <c r="C26" s="9">
        <v>9</v>
      </c>
      <c r="D26" s="9">
        <v>2</v>
      </c>
      <c r="E26" s="12">
        <f>D26/C26*100</f>
        <v>22.22222222222222</v>
      </c>
    </row>
    <row r="27" spans="1:5" s="10" customFormat="1" ht="15" customHeight="1">
      <c r="A27" s="8" t="s">
        <v>27</v>
      </c>
      <c r="B27" s="9" t="s">
        <v>26</v>
      </c>
      <c r="C27" s="9">
        <v>20</v>
      </c>
      <c r="D27" s="9">
        <v>4</v>
      </c>
      <c r="E27" s="12">
        <f t="shared" si="0"/>
        <v>20</v>
      </c>
    </row>
    <row r="28" spans="1:5" s="10" customFormat="1" ht="15" customHeight="1">
      <c r="A28" s="8" t="s">
        <v>94</v>
      </c>
      <c r="B28" s="9" t="s">
        <v>92</v>
      </c>
      <c r="C28" s="9">
        <v>21</v>
      </c>
      <c r="D28" s="9">
        <v>4</v>
      </c>
      <c r="E28" s="12">
        <f t="shared" si="0"/>
        <v>19.047619047619047</v>
      </c>
    </row>
    <row r="29" spans="1:5" s="10" customFormat="1" ht="15" customHeight="1">
      <c r="A29" s="8" t="s">
        <v>31</v>
      </c>
      <c r="B29" s="9" t="s">
        <v>30</v>
      </c>
      <c r="C29" s="9">
        <v>27</v>
      </c>
      <c r="D29" s="9">
        <v>5</v>
      </c>
      <c r="E29" s="12">
        <f>D29/C29*100</f>
        <v>18.51851851851852</v>
      </c>
    </row>
    <row r="30" spans="1:5" ht="13.5" thickBot="1">
      <c r="A30" s="3" t="s">
        <v>32</v>
      </c>
      <c r="B30" s="4" t="s">
        <v>13</v>
      </c>
      <c r="C30" s="4">
        <v>12</v>
      </c>
      <c r="D30" s="4">
        <v>2</v>
      </c>
      <c r="E30" s="13">
        <f>D30/C30*100</f>
        <v>16.666666666666664</v>
      </c>
    </row>
  </sheetData>
  <mergeCells count="1">
    <mergeCell ref="A2:E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A2" sqref="A2:E2"/>
    </sheetView>
  </sheetViews>
  <sheetFormatPr defaultColWidth="9.140625" defaultRowHeight="12.75"/>
  <cols>
    <col min="1" max="5" width="15.7109375" style="0" customWidth="1"/>
  </cols>
  <sheetData>
    <row r="1" ht="30.75" thickBot="1">
      <c r="A1" s="5" t="s">
        <v>5</v>
      </c>
    </row>
    <row r="2" spans="1:5" ht="24" thickBot="1">
      <c r="A2" s="14" t="s">
        <v>112</v>
      </c>
      <c r="B2" s="15"/>
      <c r="C2" s="15"/>
      <c r="D2" s="15"/>
      <c r="E2" s="16"/>
    </row>
    <row r="3" spans="1:5" ht="13.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s="10" customFormat="1" ht="15" customHeight="1">
      <c r="A4" s="6" t="s">
        <v>40</v>
      </c>
      <c r="B4" s="7" t="s">
        <v>35</v>
      </c>
      <c r="C4" s="7">
        <v>29</v>
      </c>
      <c r="D4" s="7">
        <v>27</v>
      </c>
      <c r="E4" s="12">
        <f aca="true" t="shared" si="0" ref="E4:E30">D4/C4*100</f>
        <v>93.10344827586206</v>
      </c>
    </row>
    <row r="5" spans="1:5" s="10" customFormat="1" ht="15" customHeight="1">
      <c r="A5" s="6" t="s">
        <v>38</v>
      </c>
      <c r="B5" s="7" t="s">
        <v>39</v>
      </c>
      <c r="C5" s="7">
        <v>12</v>
      </c>
      <c r="D5" s="7">
        <v>11</v>
      </c>
      <c r="E5" s="12">
        <f t="shared" si="0"/>
        <v>91.66666666666666</v>
      </c>
    </row>
    <row r="6" spans="1:5" s="10" customFormat="1" ht="15" customHeight="1">
      <c r="A6" s="8" t="s">
        <v>103</v>
      </c>
      <c r="B6" s="7" t="s">
        <v>52</v>
      </c>
      <c r="C6" s="9">
        <v>9</v>
      </c>
      <c r="D6" s="9">
        <v>8</v>
      </c>
      <c r="E6" s="12">
        <f t="shared" si="0"/>
        <v>88.88888888888889</v>
      </c>
    </row>
    <row r="7" spans="1:5" s="10" customFormat="1" ht="15" customHeight="1">
      <c r="A7" s="6" t="s">
        <v>104</v>
      </c>
      <c r="B7" s="7" t="s">
        <v>46</v>
      </c>
      <c r="C7" s="7">
        <v>14</v>
      </c>
      <c r="D7" s="7">
        <v>12</v>
      </c>
      <c r="E7" s="12">
        <f t="shared" si="0"/>
        <v>85.71428571428571</v>
      </c>
    </row>
    <row r="8" spans="1:5" s="10" customFormat="1" ht="15" customHeight="1">
      <c r="A8" s="8" t="s">
        <v>42</v>
      </c>
      <c r="B8" s="7" t="s">
        <v>35</v>
      </c>
      <c r="C8" s="9">
        <v>23</v>
      </c>
      <c r="D8" s="9">
        <v>17</v>
      </c>
      <c r="E8" s="12">
        <f t="shared" si="0"/>
        <v>73.91304347826086</v>
      </c>
    </row>
    <row r="9" spans="1:5" s="10" customFormat="1" ht="15" customHeight="1">
      <c r="A9" s="8" t="s">
        <v>45</v>
      </c>
      <c r="B9" s="7" t="s">
        <v>46</v>
      </c>
      <c r="C9" s="9">
        <v>17</v>
      </c>
      <c r="D9" s="9">
        <v>12</v>
      </c>
      <c r="E9" s="12">
        <f>D9/C9*100</f>
        <v>70.58823529411765</v>
      </c>
    </row>
    <row r="10" spans="1:5" s="10" customFormat="1" ht="15" customHeight="1">
      <c r="A10" s="8" t="s">
        <v>47</v>
      </c>
      <c r="B10" s="7" t="s">
        <v>46</v>
      </c>
      <c r="C10" s="9">
        <v>13</v>
      </c>
      <c r="D10" s="9">
        <v>9</v>
      </c>
      <c r="E10" s="12">
        <f t="shared" si="0"/>
        <v>69.23076923076923</v>
      </c>
    </row>
    <row r="11" spans="1:5" s="10" customFormat="1" ht="15" customHeight="1">
      <c r="A11" s="8" t="s">
        <v>105</v>
      </c>
      <c r="B11" s="7" t="s">
        <v>52</v>
      </c>
      <c r="C11" s="9">
        <v>6</v>
      </c>
      <c r="D11" s="9">
        <v>4</v>
      </c>
      <c r="E11" s="12">
        <f t="shared" si="0"/>
        <v>66.66666666666666</v>
      </c>
    </row>
    <row r="12" spans="1:5" s="10" customFormat="1" ht="15" customHeight="1">
      <c r="A12" s="8" t="s">
        <v>48</v>
      </c>
      <c r="B12" s="7" t="s">
        <v>35</v>
      </c>
      <c r="C12" s="9">
        <v>26</v>
      </c>
      <c r="D12" s="9">
        <v>17</v>
      </c>
      <c r="E12" s="12">
        <f t="shared" si="0"/>
        <v>65.38461538461539</v>
      </c>
    </row>
    <row r="13" spans="1:5" s="10" customFormat="1" ht="15" customHeight="1">
      <c r="A13" s="8" t="s">
        <v>41</v>
      </c>
      <c r="B13" s="7" t="s">
        <v>39</v>
      </c>
      <c r="C13" s="9">
        <v>23</v>
      </c>
      <c r="D13" s="9">
        <v>15</v>
      </c>
      <c r="E13" s="12">
        <f t="shared" si="0"/>
        <v>65.21739130434783</v>
      </c>
    </row>
    <row r="14" spans="1:5" s="10" customFormat="1" ht="15" customHeight="1">
      <c r="A14" s="8" t="s">
        <v>43</v>
      </c>
      <c r="B14" s="7" t="s">
        <v>37</v>
      </c>
      <c r="C14" s="9">
        <v>23</v>
      </c>
      <c r="D14" s="9">
        <v>15</v>
      </c>
      <c r="E14" s="12">
        <f>D14/C14*100</f>
        <v>65.21739130434783</v>
      </c>
    </row>
    <row r="15" spans="1:5" s="10" customFormat="1" ht="15" customHeight="1">
      <c r="A15" s="8" t="s">
        <v>34</v>
      </c>
      <c r="B15" s="7" t="s">
        <v>52</v>
      </c>
      <c r="C15" s="9">
        <v>20</v>
      </c>
      <c r="D15" s="9">
        <v>11</v>
      </c>
      <c r="E15" s="12">
        <f>D15/C15*100</f>
        <v>55.00000000000001</v>
      </c>
    </row>
    <row r="16" spans="1:5" s="10" customFormat="1" ht="15" customHeight="1">
      <c r="A16" s="8" t="s">
        <v>51</v>
      </c>
      <c r="B16" s="7" t="s">
        <v>52</v>
      </c>
      <c r="C16" s="9">
        <v>8</v>
      </c>
      <c r="D16" s="9">
        <v>4</v>
      </c>
      <c r="E16" s="12">
        <f>D16/C16*100</f>
        <v>50</v>
      </c>
    </row>
    <row r="17" spans="1:5" s="10" customFormat="1" ht="15" customHeight="1">
      <c r="A17" s="8" t="s">
        <v>59</v>
      </c>
      <c r="B17" s="7" t="s">
        <v>52</v>
      </c>
      <c r="C17" s="9">
        <v>6</v>
      </c>
      <c r="D17" s="9">
        <v>3</v>
      </c>
      <c r="E17" s="12">
        <f>D17/C17*100</f>
        <v>50</v>
      </c>
    </row>
    <row r="18" spans="1:5" s="10" customFormat="1" ht="15" customHeight="1">
      <c r="A18" s="8" t="s">
        <v>55</v>
      </c>
      <c r="B18" s="7" t="s">
        <v>52</v>
      </c>
      <c r="C18" s="9">
        <v>17</v>
      </c>
      <c r="D18" s="9">
        <v>8</v>
      </c>
      <c r="E18" s="12">
        <f t="shared" si="0"/>
        <v>47.05882352941176</v>
      </c>
    </row>
    <row r="19" spans="1:5" s="10" customFormat="1" ht="15" customHeight="1">
      <c r="A19" s="8" t="s">
        <v>106</v>
      </c>
      <c r="B19" s="7" t="s">
        <v>39</v>
      </c>
      <c r="C19" s="9">
        <v>11</v>
      </c>
      <c r="D19" s="9">
        <v>5</v>
      </c>
      <c r="E19" s="12">
        <f t="shared" si="0"/>
        <v>45.45454545454545</v>
      </c>
    </row>
    <row r="20" spans="1:5" s="10" customFormat="1" ht="15" customHeight="1">
      <c r="A20" s="8" t="s">
        <v>53</v>
      </c>
      <c r="B20" s="7" t="s">
        <v>37</v>
      </c>
      <c r="C20" s="9">
        <v>20</v>
      </c>
      <c r="D20" s="9">
        <v>9</v>
      </c>
      <c r="E20" s="12">
        <f>D20/C20*100</f>
        <v>45</v>
      </c>
    </row>
    <row r="21" spans="1:5" s="10" customFormat="1" ht="15" customHeight="1">
      <c r="A21" s="8" t="s">
        <v>113</v>
      </c>
      <c r="B21" s="7" t="s">
        <v>46</v>
      </c>
      <c r="C21" s="9">
        <v>9</v>
      </c>
      <c r="D21" s="9">
        <v>4</v>
      </c>
      <c r="E21" s="12">
        <f>D21/C21*100</f>
        <v>44.44444444444444</v>
      </c>
    </row>
    <row r="22" spans="1:5" s="10" customFormat="1" ht="15" customHeight="1">
      <c r="A22" s="8" t="s">
        <v>44</v>
      </c>
      <c r="B22" s="9" t="s">
        <v>39</v>
      </c>
      <c r="C22" s="9">
        <v>20</v>
      </c>
      <c r="D22" s="9">
        <v>5</v>
      </c>
      <c r="E22" s="12">
        <f t="shared" si="0"/>
        <v>25</v>
      </c>
    </row>
    <row r="23" spans="1:5" s="10" customFormat="1" ht="15" customHeight="1">
      <c r="A23" s="8" t="s">
        <v>95</v>
      </c>
      <c r="B23" s="9" t="s">
        <v>37</v>
      </c>
      <c r="C23" s="9">
        <v>9</v>
      </c>
      <c r="D23" s="9">
        <v>2</v>
      </c>
      <c r="E23" s="12">
        <f>D23/C23*100</f>
        <v>22.22222222222222</v>
      </c>
    </row>
    <row r="24" spans="1:5" s="10" customFormat="1" ht="15" customHeight="1">
      <c r="A24" s="8" t="s">
        <v>54</v>
      </c>
      <c r="B24" s="9" t="s">
        <v>50</v>
      </c>
      <c r="C24" s="9">
        <v>10</v>
      </c>
      <c r="D24" s="9">
        <v>2</v>
      </c>
      <c r="E24" s="12">
        <f t="shared" si="0"/>
        <v>20</v>
      </c>
    </row>
    <row r="25" spans="1:5" s="10" customFormat="1" ht="15" customHeight="1">
      <c r="A25" s="8" t="s">
        <v>57</v>
      </c>
      <c r="B25" s="9" t="s">
        <v>46</v>
      </c>
      <c r="C25" s="9">
        <v>16</v>
      </c>
      <c r="D25" s="9">
        <v>3</v>
      </c>
      <c r="E25" s="12">
        <f>D25/C25*100</f>
        <v>18.75</v>
      </c>
    </row>
    <row r="26" spans="1:5" ht="12.75">
      <c r="A26" s="8" t="s">
        <v>96</v>
      </c>
      <c r="B26" s="9" t="s">
        <v>39</v>
      </c>
      <c r="C26" s="9">
        <v>12</v>
      </c>
      <c r="D26" s="9">
        <v>2</v>
      </c>
      <c r="E26" s="12">
        <f>D26/C26*100</f>
        <v>16.666666666666664</v>
      </c>
    </row>
    <row r="27" spans="1:5" ht="12.75">
      <c r="A27" s="8" t="s">
        <v>56</v>
      </c>
      <c r="B27" s="9" t="s">
        <v>50</v>
      </c>
      <c r="C27" s="9">
        <v>19</v>
      </c>
      <c r="D27" s="9">
        <v>2</v>
      </c>
      <c r="E27" s="12">
        <f t="shared" si="0"/>
        <v>10.526315789473683</v>
      </c>
    </row>
    <row r="28" spans="1:5" ht="12.75">
      <c r="A28" s="8" t="s">
        <v>49</v>
      </c>
      <c r="B28" s="9" t="s">
        <v>50</v>
      </c>
      <c r="C28" s="9">
        <v>14</v>
      </c>
      <c r="D28" s="9">
        <v>1</v>
      </c>
      <c r="E28" s="12">
        <f t="shared" si="0"/>
        <v>7.142857142857142</v>
      </c>
    </row>
    <row r="29" spans="1:5" ht="12.75">
      <c r="A29" s="8" t="s">
        <v>58</v>
      </c>
      <c r="B29" s="9" t="s">
        <v>50</v>
      </c>
      <c r="C29" s="9">
        <v>17</v>
      </c>
      <c r="D29" s="9">
        <v>0</v>
      </c>
      <c r="E29" s="12">
        <f>D29/C29*100</f>
        <v>0</v>
      </c>
    </row>
    <row r="30" spans="1:5" ht="12.75">
      <c r="A30" s="8" t="s">
        <v>60</v>
      </c>
      <c r="B30" s="9" t="s">
        <v>37</v>
      </c>
      <c r="C30" s="9">
        <v>12</v>
      </c>
      <c r="D30" s="9">
        <v>0</v>
      </c>
      <c r="E30" s="12">
        <f t="shared" si="0"/>
        <v>0</v>
      </c>
    </row>
    <row r="31" spans="1:5" ht="13.5" thickBot="1">
      <c r="A31" s="3" t="s">
        <v>107</v>
      </c>
      <c r="B31" s="4" t="s">
        <v>37</v>
      </c>
      <c r="C31" s="4">
        <v>8</v>
      </c>
      <c r="D31" s="4">
        <v>0</v>
      </c>
      <c r="E31" s="13">
        <f>D31/C31*100</f>
        <v>0</v>
      </c>
    </row>
  </sheetData>
  <mergeCells count="1">
    <mergeCell ref="A2:E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C7" sqref="C7"/>
    </sheetView>
  </sheetViews>
  <sheetFormatPr defaultColWidth="9.140625" defaultRowHeight="12.75"/>
  <cols>
    <col min="1" max="5" width="15.7109375" style="0" customWidth="1"/>
  </cols>
  <sheetData>
    <row r="1" ht="30.75" thickBot="1">
      <c r="A1" s="5" t="s">
        <v>7</v>
      </c>
    </row>
    <row r="2" spans="1:5" ht="24" thickBot="1">
      <c r="A2" s="14" t="s">
        <v>112</v>
      </c>
      <c r="B2" s="15"/>
      <c r="C2" s="15"/>
      <c r="D2" s="15"/>
      <c r="E2" s="16"/>
    </row>
    <row r="3" spans="1:5" ht="13.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s="10" customFormat="1" ht="15" customHeight="1">
      <c r="A4" s="6" t="s">
        <v>61</v>
      </c>
      <c r="B4" s="7" t="s">
        <v>62</v>
      </c>
      <c r="C4" s="7">
        <v>30</v>
      </c>
      <c r="D4" s="7">
        <v>30</v>
      </c>
      <c r="E4" s="12">
        <f>D4/C4*100</f>
        <v>100</v>
      </c>
    </row>
    <row r="5" spans="1:5" s="10" customFormat="1" ht="15" customHeight="1">
      <c r="A5" s="6" t="s">
        <v>66</v>
      </c>
      <c r="B5" s="7" t="s">
        <v>67</v>
      </c>
      <c r="C5" s="7">
        <v>36</v>
      </c>
      <c r="D5" s="7">
        <v>34</v>
      </c>
      <c r="E5" s="12">
        <f aca="true" t="shared" si="0" ref="E5:E34">D5/C5*100</f>
        <v>94.44444444444444</v>
      </c>
    </row>
    <row r="6" spans="1:5" s="10" customFormat="1" ht="15" customHeight="1">
      <c r="A6" s="6" t="s">
        <v>108</v>
      </c>
      <c r="B6" s="7" t="s">
        <v>69</v>
      </c>
      <c r="C6" s="7">
        <v>9</v>
      </c>
      <c r="D6" s="7">
        <v>8</v>
      </c>
      <c r="E6" s="12">
        <f>D6/C6*100</f>
        <v>88.88888888888889</v>
      </c>
    </row>
    <row r="7" spans="1:5" s="10" customFormat="1" ht="15" customHeight="1">
      <c r="A7" s="6" t="s">
        <v>74</v>
      </c>
      <c r="B7" s="7" t="s">
        <v>65</v>
      </c>
      <c r="C7" s="9">
        <v>15</v>
      </c>
      <c r="D7" s="9">
        <v>13</v>
      </c>
      <c r="E7" s="12">
        <f>D7/C7*100</f>
        <v>86.66666666666667</v>
      </c>
    </row>
    <row r="8" spans="1:5" s="10" customFormat="1" ht="15" customHeight="1">
      <c r="A8" s="6" t="s">
        <v>68</v>
      </c>
      <c r="B8" s="7" t="s">
        <v>69</v>
      </c>
      <c r="C8" s="9">
        <v>24</v>
      </c>
      <c r="D8" s="9">
        <v>20</v>
      </c>
      <c r="E8" s="12">
        <f t="shared" si="0"/>
        <v>83.33333333333334</v>
      </c>
    </row>
    <row r="9" spans="1:5" s="10" customFormat="1" ht="15" customHeight="1">
      <c r="A9" s="6" t="s">
        <v>70</v>
      </c>
      <c r="B9" s="7" t="s">
        <v>71</v>
      </c>
      <c r="C9" s="9">
        <v>27</v>
      </c>
      <c r="D9" s="9">
        <v>21</v>
      </c>
      <c r="E9" s="12">
        <f t="shared" si="0"/>
        <v>77.77777777777779</v>
      </c>
    </row>
    <row r="10" spans="1:5" s="10" customFormat="1" ht="15" customHeight="1">
      <c r="A10" s="8" t="s">
        <v>109</v>
      </c>
      <c r="B10" s="7" t="s">
        <v>65</v>
      </c>
      <c r="C10" s="9">
        <v>9</v>
      </c>
      <c r="D10" s="9">
        <v>7</v>
      </c>
      <c r="E10" s="12">
        <f t="shared" si="0"/>
        <v>77.77777777777779</v>
      </c>
    </row>
    <row r="11" spans="1:5" s="10" customFormat="1" ht="15" customHeight="1">
      <c r="A11" s="6" t="s">
        <v>73</v>
      </c>
      <c r="B11" s="7" t="s">
        <v>71</v>
      </c>
      <c r="C11" s="7">
        <v>18</v>
      </c>
      <c r="D11" s="7">
        <v>13</v>
      </c>
      <c r="E11" s="12">
        <f t="shared" si="0"/>
        <v>72.22222222222221</v>
      </c>
    </row>
    <row r="12" spans="1:5" s="10" customFormat="1" ht="15" customHeight="1">
      <c r="A12" s="6" t="s">
        <v>63</v>
      </c>
      <c r="B12" s="7" t="s">
        <v>64</v>
      </c>
      <c r="C12" s="7">
        <v>33</v>
      </c>
      <c r="D12" s="7">
        <v>22</v>
      </c>
      <c r="E12" s="12">
        <f t="shared" si="0"/>
        <v>66.66666666666666</v>
      </c>
    </row>
    <row r="13" spans="1:5" s="10" customFormat="1" ht="15" customHeight="1">
      <c r="A13" s="6" t="s">
        <v>110</v>
      </c>
      <c r="B13" s="7" t="s">
        <v>75</v>
      </c>
      <c r="C13" s="7">
        <v>9</v>
      </c>
      <c r="D13" s="7">
        <v>6</v>
      </c>
      <c r="E13" s="12">
        <f t="shared" si="0"/>
        <v>66.66666666666666</v>
      </c>
    </row>
    <row r="14" spans="1:5" s="10" customFormat="1" ht="15" customHeight="1">
      <c r="A14" s="6" t="s">
        <v>78</v>
      </c>
      <c r="B14" s="7" t="s">
        <v>62</v>
      </c>
      <c r="C14" s="7">
        <v>33</v>
      </c>
      <c r="D14" s="7">
        <v>19</v>
      </c>
      <c r="E14" s="12">
        <f t="shared" si="0"/>
        <v>57.57575757575758</v>
      </c>
    </row>
    <row r="15" spans="1:5" s="10" customFormat="1" ht="15" customHeight="1">
      <c r="A15" s="6" t="s">
        <v>36</v>
      </c>
      <c r="B15" s="7" t="s">
        <v>69</v>
      </c>
      <c r="C15" s="7">
        <v>18</v>
      </c>
      <c r="D15" s="7">
        <v>10</v>
      </c>
      <c r="E15" s="12">
        <f t="shared" si="0"/>
        <v>55.55555555555556</v>
      </c>
    </row>
    <row r="16" spans="1:5" s="10" customFormat="1" ht="15" customHeight="1">
      <c r="A16" s="6" t="s">
        <v>72</v>
      </c>
      <c r="B16" s="7" t="s">
        <v>71</v>
      </c>
      <c r="C16" s="7">
        <v>18</v>
      </c>
      <c r="D16" s="7">
        <v>10</v>
      </c>
      <c r="E16" s="12">
        <f>D16/C16*100</f>
        <v>55.55555555555556</v>
      </c>
    </row>
    <row r="17" spans="1:5" s="10" customFormat="1" ht="15" customHeight="1">
      <c r="A17" s="8" t="s">
        <v>77</v>
      </c>
      <c r="B17" s="9" t="s">
        <v>71</v>
      </c>
      <c r="C17" s="9">
        <v>15</v>
      </c>
      <c r="D17" s="9">
        <v>8</v>
      </c>
      <c r="E17" s="12">
        <f t="shared" si="0"/>
        <v>53.333333333333336</v>
      </c>
    </row>
    <row r="18" spans="1:5" s="10" customFormat="1" ht="15" customHeight="1">
      <c r="A18" s="6" t="s">
        <v>76</v>
      </c>
      <c r="B18" s="9" t="s">
        <v>67</v>
      </c>
      <c r="C18" s="7">
        <v>36</v>
      </c>
      <c r="D18" s="7">
        <v>19</v>
      </c>
      <c r="E18" s="12">
        <f t="shared" si="0"/>
        <v>52.77777777777778</v>
      </c>
    </row>
    <row r="19" spans="1:5" s="10" customFormat="1" ht="15" customHeight="1">
      <c r="A19" s="6" t="s">
        <v>81</v>
      </c>
      <c r="B19" s="9" t="s">
        <v>69</v>
      </c>
      <c r="C19" s="7">
        <v>24</v>
      </c>
      <c r="D19" s="7">
        <v>12</v>
      </c>
      <c r="E19" s="12">
        <f>D19/C19*100</f>
        <v>50</v>
      </c>
    </row>
    <row r="20" spans="1:5" s="10" customFormat="1" ht="15" customHeight="1">
      <c r="A20" s="8" t="s">
        <v>83</v>
      </c>
      <c r="B20" s="9" t="s">
        <v>69</v>
      </c>
      <c r="C20" s="9">
        <v>33</v>
      </c>
      <c r="D20" s="9">
        <v>16</v>
      </c>
      <c r="E20" s="12">
        <f>D20/C20*100</f>
        <v>48.484848484848484</v>
      </c>
    </row>
    <row r="21" spans="1:5" s="10" customFormat="1" ht="15" customHeight="1">
      <c r="A21" s="8" t="s">
        <v>80</v>
      </c>
      <c r="B21" s="9" t="s">
        <v>75</v>
      </c>
      <c r="C21" s="9">
        <v>15</v>
      </c>
      <c r="D21" s="9">
        <v>7</v>
      </c>
      <c r="E21" s="12">
        <f t="shared" si="0"/>
        <v>46.666666666666664</v>
      </c>
    </row>
    <row r="22" spans="1:5" s="10" customFormat="1" ht="15" customHeight="1">
      <c r="A22" s="8" t="s">
        <v>82</v>
      </c>
      <c r="B22" s="9" t="s">
        <v>65</v>
      </c>
      <c r="C22" s="9">
        <v>24</v>
      </c>
      <c r="D22" s="9">
        <v>11</v>
      </c>
      <c r="E22" s="12">
        <f t="shared" si="0"/>
        <v>45.83333333333333</v>
      </c>
    </row>
    <row r="23" spans="1:5" s="10" customFormat="1" ht="15" customHeight="1">
      <c r="A23" s="8" t="s">
        <v>79</v>
      </c>
      <c r="B23" s="9" t="s">
        <v>67</v>
      </c>
      <c r="C23" s="9">
        <v>36</v>
      </c>
      <c r="D23" s="9">
        <v>16</v>
      </c>
      <c r="E23" s="12">
        <f>D23/C23*100</f>
        <v>44.44444444444444</v>
      </c>
    </row>
    <row r="24" spans="1:5" s="10" customFormat="1" ht="15" customHeight="1">
      <c r="A24" s="8" t="s">
        <v>51</v>
      </c>
      <c r="B24" s="9" t="s">
        <v>64</v>
      </c>
      <c r="C24" s="9">
        <v>33</v>
      </c>
      <c r="D24" s="9">
        <v>14</v>
      </c>
      <c r="E24" s="12">
        <f t="shared" si="0"/>
        <v>42.42424242424242</v>
      </c>
    </row>
    <row r="25" spans="1:5" s="10" customFormat="1" ht="15" customHeight="1">
      <c r="A25" s="8" t="s">
        <v>85</v>
      </c>
      <c r="B25" s="9" t="s">
        <v>65</v>
      </c>
      <c r="C25" s="9">
        <v>15</v>
      </c>
      <c r="D25" s="9">
        <v>6</v>
      </c>
      <c r="E25" s="12">
        <f>D25/C25*100</f>
        <v>40</v>
      </c>
    </row>
    <row r="26" spans="1:5" s="10" customFormat="1" ht="15" customHeight="1">
      <c r="A26" s="8" t="s">
        <v>97</v>
      </c>
      <c r="B26" s="9" t="s">
        <v>64</v>
      </c>
      <c r="C26" s="9">
        <v>27</v>
      </c>
      <c r="D26" s="9">
        <v>8</v>
      </c>
      <c r="E26" s="12">
        <f t="shared" si="0"/>
        <v>29.629629629629626</v>
      </c>
    </row>
    <row r="27" spans="1:5" s="10" customFormat="1" ht="15" customHeight="1">
      <c r="A27" s="8" t="s">
        <v>88</v>
      </c>
      <c r="B27" s="9" t="s">
        <v>75</v>
      </c>
      <c r="C27" s="9">
        <v>12</v>
      </c>
      <c r="D27" s="9">
        <v>3</v>
      </c>
      <c r="E27" s="12">
        <f>D27/C27*100</f>
        <v>25</v>
      </c>
    </row>
    <row r="28" spans="1:5" s="10" customFormat="1" ht="15" customHeight="1">
      <c r="A28" s="8" t="s">
        <v>111</v>
      </c>
      <c r="B28" s="9" t="s">
        <v>65</v>
      </c>
      <c r="C28" s="9">
        <v>12</v>
      </c>
      <c r="D28" s="9">
        <v>3</v>
      </c>
      <c r="E28" s="12">
        <f t="shared" si="0"/>
        <v>25</v>
      </c>
    </row>
    <row r="29" spans="1:5" s="10" customFormat="1" ht="15" customHeight="1">
      <c r="A29" s="8" t="s">
        <v>89</v>
      </c>
      <c r="B29" s="9" t="s">
        <v>65</v>
      </c>
      <c r="C29" s="9">
        <v>21</v>
      </c>
      <c r="D29" s="9">
        <v>5</v>
      </c>
      <c r="E29" s="12">
        <f t="shared" si="0"/>
        <v>23.809523809523807</v>
      </c>
    </row>
    <row r="30" spans="1:5" s="10" customFormat="1" ht="15" customHeight="1">
      <c r="A30" s="8" t="s">
        <v>84</v>
      </c>
      <c r="B30" s="9" t="s">
        <v>71</v>
      </c>
      <c r="C30" s="9">
        <v>21</v>
      </c>
      <c r="D30" s="9">
        <v>5</v>
      </c>
      <c r="E30" s="12">
        <f>D30/C30*100</f>
        <v>23.809523809523807</v>
      </c>
    </row>
    <row r="31" spans="1:5" s="10" customFormat="1" ht="15" customHeight="1">
      <c r="A31" s="8" t="s">
        <v>90</v>
      </c>
      <c r="B31" s="9" t="s">
        <v>75</v>
      </c>
      <c r="C31" s="9">
        <v>18</v>
      </c>
      <c r="D31" s="9">
        <v>4</v>
      </c>
      <c r="E31" s="12">
        <f t="shared" si="0"/>
        <v>22.22222222222222</v>
      </c>
    </row>
    <row r="32" spans="1:5" ht="12.75">
      <c r="A32" s="8" t="s">
        <v>86</v>
      </c>
      <c r="B32" s="9" t="s">
        <v>75</v>
      </c>
      <c r="C32" s="9">
        <v>15</v>
      </c>
      <c r="D32" s="9">
        <v>3</v>
      </c>
      <c r="E32" s="12">
        <f t="shared" si="0"/>
        <v>20</v>
      </c>
    </row>
    <row r="33" spans="1:5" ht="12.75">
      <c r="A33" s="8" t="s">
        <v>98</v>
      </c>
      <c r="B33" s="9" t="s">
        <v>75</v>
      </c>
      <c r="C33" s="9">
        <v>24</v>
      </c>
      <c r="D33" s="9">
        <v>4</v>
      </c>
      <c r="E33" s="12">
        <f t="shared" si="0"/>
        <v>16.666666666666664</v>
      </c>
    </row>
    <row r="34" spans="1:5" ht="12.75">
      <c r="A34" s="8" t="s">
        <v>99</v>
      </c>
      <c r="B34" s="9" t="s">
        <v>75</v>
      </c>
      <c r="C34" s="9">
        <v>15</v>
      </c>
      <c r="D34" s="9">
        <v>2</v>
      </c>
      <c r="E34" s="12">
        <f t="shared" si="0"/>
        <v>13.333333333333334</v>
      </c>
    </row>
    <row r="35" spans="1:5" ht="13.5" thickBot="1">
      <c r="A35" s="3" t="s">
        <v>87</v>
      </c>
      <c r="B35" s="4" t="s">
        <v>62</v>
      </c>
      <c r="C35" s="4">
        <v>36</v>
      </c>
      <c r="D35" s="4">
        <v>2</v>
      </c>
      <c r="E35" s="13">
        <f>D35/C35*100</f>
        <v>5.555555555555555</v>
      </c>
    </row>
  </sheetData>
  <mergeCells count="1">
    <mergeCell ref="A2:E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Paul Buey</cp:lastModifiedBy>
  <dcterms:created xsi:type="dcterms:W3CDTF">2003-08-24T14:19:07Z</dcterms:created>
  <dcterms:modified xsi:type="dcterms:W3CDTF">2004-07-26T20:27:29Z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